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4940" windowHeight="8100" firstSheet="2" activeTab="5"/>
  </bookViews>
  <sheets>
    <sheet name="１湯川" sheetId="1" r:id="rId1"/>
    <sheet name="２戸倉" sheetId="4" r:id="rId2"/>
    <sheet name="３深堀" sheetId="8" r:id="rId3"/>
    <sheet name="4新本通" sheetId="29" r:id="rId4"/>
    <sheet name="５旭岡" sheetId="9" r:id="rId5"/>
    <sheet name="６北" sheetId="7" r:id="rId6"/>
    <sheet name="7新巴" sheetId="31" r:id="rId7"/>
    <sheet name="８銭中" sheetId="6" r:id="rId8"/>
    <sheet name="9新赤川" sheetId="30" r:id="rId9"/>
    <sheet name="10五稜郭" sheetId="12" r:id="rId10"/>
    <sheet name="11附属" sheetId="19" r:id="rId11"/>
    <sheet name="12桔梗" sheetId="20" r:id="rId12"/>
    <sheet name="港" sheetId="21" r:id="rId13"/>
    <sheet name="13新青柳" sheetId="28" r:id="rId14"/>
    <sheet name="14ﾗｻｰﾙ" sheetId="15" r:id="rId15"/>
    <sheet name="15戸井学" sheetId="35" r:id="rId16"/>
    <sheet name="16西高校" sheetId="33" r:id="rId17"/>
    <sheet name="17支援販売" sheetId="34" r:id="rId18"/>
    <sheet name="亀田" sheetId="14" r:id="rId19"/>
    <sheet name="鱒川" sheetId="18" r:id="rId20"/>
    <sheet name="カット１" sheetId="16" r:id="rId21"/>
    <sheet name="カット２" sheetId="3" r:id="rId22"/>
    <sheet name="高等支援" sheetId="32" r:id="rId23"/>
  </sheets>
  <calcPr calcId="145621"/>
</workbook>
</file>

<file path=xl/calcChain.xml><?xml version="1.0" encoding="utf-8"?>
<calcChain xmlns="http://schemas.openxmlformats.org/spreadsheetml/2006/main">
  <c r="E22" i="34" l="1"/>
  <c r="C20" i="32"/>
  <c r="C30" i="34"/>
  <c r="E30" i="34"/>
  <c r="E21" i="34"/>
  <c r="C21" i="34"/>
  <c r="C21" i="32"/>
  <c r="C29" i="32"/>
  <c r="B29" i="32"/>
  <c r="B20" i="32"/>
  <c r="B30" i="32" l="1"/>
  <c r="C31" i="32"/>
  <c r="C30" i="32"/>
</calcChain>
</file>

<file path=xl/sharedStrings.xml><?xml version="1.0" encoding="utf-8"?>
<sst xmlns="http://schemas.openxmlformats.org/spreadsheetml/2006/main" count="1835" uniqueCount="535">
  <si>
    <t>男　　　子</t>
    <rPh sb="0" eb="1">
      <t>ダン</t>
    </rPh>
    <rPh sb="4" eb="5">
      <t>コ</t>
    </rPh>
    <phoneticPr fontId="1"/>
  </si>
  <si>
    <t>女　　　子</t>
    <rPh sb="0" eb="1">
      <t>ジョ</t>
    </rPh>
    <rPh sb="4" eb="5">
      <t>コ</t>
    </rPh>
    <phoneticPr fontId="1"/>
  </si>
  <si>
    <t>備　　　　　　　考</t>
    <rPh sb="0" eb="1">
      <t>ビ</t>
    </rPh>
    <rPh sb="8" eb="9">
      <t>コウ</t>
    </rPh>
    <phoneticPr fontId="1"/>
  </si>
  <si>
    <t>○カンコー黒学生服 上下組</t>
    <rPh sb="5" eb="6">
      <t>クロ</t>
    </rPh>
    <rPh sb="6" eb="8">
      <t>ガクセイ</t>
    </rPh>
    <rPh sb="8" eb="9">
      <t>フク</t>
    </rPh>
    <rPh sb="10" eb="12">
      <t>ジョウゲ</t>
    </rPh>
    <rPh sb="12" eb="13">
      <t>クミ</t>
    </rPh>
    <phoneticPr fontId="1"/>
  </si>
  <si>
    <t>特別価格品（当店通常価格品の半額）</t>
    <rPh sb="0" eb="2">
      <t>トクベツ</t>
    </rPh>
    <rPh sb="2" eb="4">
      <t>カカク</t>
    </rPh>
    <rPh sb="4" eb="5">
      <t>ヒン</t>
    </rPh>
    <rPh sb="6" eb="8">
      <t>トウテン</t>
    </rPh>
    <rPh sb="8" eb="10">
      <t>ツウジョウ</t>
    </rPh>
    <rPh sb="10" eb="12">
      <t>カカク</t>
    </rPh>
    <rPh sb="12" eb="13">
      <t>ヒン</t>
    </rPh>
    <rPh sb="14" eb="16">
      <t>ハンガク</t>
    </rPh>
    <phoneticPr fontId="1"/>
  </si>
  <si>
    <t>学  校  用  品</t>
    <rPh sb="0" eb="1">
      <t>ガク</t>
    </rPh>
    <rPh sb="3" eb="4">
      <t>コウ</t>
    </rPh>
    <rPh sb="6" eb="7">
      <t>ヨウ</t>
    </rPh>
    <rPh sb="9" eb="10">
      <t>ヒン</t>
    </rPh>
    <phoneticPr fontId="1"/>
  </si>
  <si>
    <t>・カンコー学生服　上着</t>
    <rPh sb="5" eb="8">
      <t>ガクセイフク</t>
    </rPh>
    <rPh sb="9" eb="10">
      <t>ウエ</t>
    </rPh>
    <rPh sb="10" eb="11">
      <t>キ</t>
    </rPh>
    <phoneticPr fontId="1"/>
  </si>
  <si>
    <t>○セーラー服　上着</t>
    <rPh sb="5" eb="6">
      <t>フク</t>
    </rPh>
    <rPh sb="7" eb="9">
      <t>ウワギ</t>
    </rPh>
    <phoneticPr fontId="1"/>
  </si>
  <si>
    <t>特別価格品　Ｗ８５～　５，９６５円</t>
    <rPh sb="0" eb="2">
      <t>トクベツ</t>
    </rPh>
    <rPh sb="2" eb="4">
      <t>カカク</t>
    </rPh>
    <rPh sb="4" eb="5">
      <t>ヒン</t>
    </rPh>
    <rPh sb="16" eb="17">
      <t>エン</t>
    </rPh>
    <phoneticPr fontId="1"/>
  </si>
  <si>
    <t>○ネクタイ</t>
    <phoneticPr fontId="1"/>
  </si>
  <si>
    <t>冬：白台形　　夏：紺台形</t>
    <rPh sb="0" eb="1">
      <t>フユ</t>
    </rPh>
    <rPh sb="2" eb="3">
      <t>シロ</t>
    </rPh>
    <rPh sb="3" eb="5">
      <t>ダイケイ</t>
    </rPh>
    <rPh sb="7" eb="8">
      <t>ナツ</t>
    </rPh>
    <rPh sb="9" eb="10">
      <t>コン</t>
    </rPh>
    <rPh sb="10" eb="12">
      <t>ダイケイ</t>
    </rPh>
    <phoneticPr fontId="1"/>
  </si>
  <si>
    <t>○ベルト</t>
    <phoneticPr fontId="1"/>
  </si>
  <si>
    <t>３７０円・１，４００円</t>
    <rPh sb="3" eb="4">
      <t>エン</t>
    </rPh>
    <rPh sb="10" eb="11">
      <t>エン</t>
    </rPh>
    <phoneticPr fontId="1"/>
  </si>
  <si>
    <t>布ＧＩベルト黒・皮ベルト黒</t>
    <rPh sb="0" eb="1">
      <t>ヌノ</t>
    </rPh>
    <rPh sb="6" eb="7">
      <t>クロ</t>
    </rPh>
    <rPh sb="8" eb="9">
      <t>カワ</t>
    </rPh>
    <rPh sb="12" eb="13">
      <t>クロ</t>
    </rPh>
    <phoneticPr fontId="1"/>
  </si>
  <si>
    <t>８４０円</t>
    <rPh sb="3" eb="4">
      <t>エン</t>
    </rPh>
    <phoneticPr fontId="1"/>
  </si>
  <si>
    <t>黒フクスケタイツ３Ｐ　８０ﾃﾞﾆｰﾙ</t>
    <rPh sb="0" eb="1">
      <t>クロ</t>
    </rPh>
    <phoneticPr fontId="1"/>
  </si>
  <si>
    <t>○黒タイツ</t>
    <rPh sb="1" eb="2">
      <t>クロ</t>
    </rPh>
    <phoneticPr fontId="1"/>
  </si>
  <si>
    <t>○白ソックス</t>
    <rPh sb="1" eb="2">
      <t>シロ</t>
    </rPh>
    <phoneticPr fontId="1"/>
  </si>
  <si>
    <t>４Ｐ　４３２円</t>
    <rPh sb="6" eb="7">
      <t>エン</t>
    </rPh>
    <phoneticPr fontId="1"/>
  </si>
  <si>
    <t>○カバン</t>
    <phoneticPr fontId="1"/>
  </si>
  <si>
    <t>自由</t>
    <rPh sb="0" eb="2">
      <t>ジユウ</t>
    </rPh>
    <phoneticPr fontId="1"/>
  </si>
  <si>
    <r>
      <t>カドワキオリジナル</t>
    </r>
    <r>
      <rPr>
        <b/>
        <sz val="11"/>
        <color theme="1"/>
        <rFont val="ＭＳ Ｐゴシック"/>
        <family val="3"/>
        <charset val="128"/>
        <scheme val="minor"/>
      </rPr>
      <t>カタログ</t>
    </r>
    <r>
      <rPr>
        <sz val="11"/>
        <color theme="1"/>
        <rFont val="ＭＳ Ｐゴシック"/>
        <family val="2"/>
        <charset val="128"/>
        <scheme val="minor"/>
      </rPr>
      <t>参照</t>
    </r>
    <rPh sb="13" eb="15">
      <t>サンショウ</t>
    </rPh>
    <phoneticPr fontId="1"/>
  </si>
  <si>
    <t>○補助バック</t>
    <rPh sb="1" eb="3">
      <t>ホジョ</t>
    </rPh>
    <phoneticPr fontId="1"/>
  </si>
  <si>
    <r>
      <t>旧指定補助バック、</t>
    </r>
    <r>
      <rPr>
        <b/>
        <sz val="11"/>
        <color theme="1"/>
        <rFont val="ＭＳ Ｐゴシック"/>
        <family val="3"/>
        <charset val="128"/>
        <scheme val="minor"/>
      </rPr>
      <t>カタログ</t>
    </r>
    <r>
      <rPr>
        <sz val="11"/>
        <color theme="1"/>
        <rFont val="ＭＳ Ｐゴシック"/>
        <family val="2"/>
        <charset val="128"/>
        <scheme val="minor"/>
      </rPr>
      <t>参照</t>
    </r>
    <rPh sb="0" eb="1">
      <t>キュウ</t>
    </rPh>
    <rPh sb="1" eb="3">
      <t>シテイ</t>
    </rPh>
    <rPh sb="3" eb="5">
      <t>ホジョ</t>
    </rPh>
    <rPh sb="13" eb="15">
      <t>サンショウ</t>
    </rPh>
    <phoneticPr fontId="1"/>
  </si>
  <si>
    <t>○運動着</t>
    <rPh sb="1" eb="4">
      <t>ウンドウギ</t>
    </rPh>
    <phoneticPr fontId="1"/>
  </si>
  <si>
    <t>学校販売</t>
    <rPh sb="0" eb="2">
      <t>ガッコウ</t>
    </rPh>
    <rPh sb="2" eb="4">
      <t>ハンバイ</t>
    </rPh>
    <phoneticPr fontId="1"/>
  </si>
  <si>
    <t>指定業者あり</t>
    <rPh sb="0" eb="2">
      <t>シテイ</t>
    </rPh>
    <rPh sb="2" eb="4">
      <t>ギョウシャ</t>
    </rPh>
    <phoneticPr fontId="1"/>
  </si>
  <si>
    <t>○内運動靴</t>
    <rPh sb="1" eb="2">
      <t>ウチ</t>
    </rPh>
    <rPh sb="2" eb="5">
      <t>ウンドウグツ</t>
    </rPh>
    <phoneticPr fontId="1"/>
  </si>
  <si>
    <t>○外運動靴</t>
    <rPh sb="1" eb="2">
      <t>ソト</t>
    </rPh>
    <rPh sb="2" eb="5">
      <t>ウンドウグツ</t>
    </rPh>
    <phoneticPr fontId="1"/>
  </si>
  <si>
    <t>カドワキ推奨アサヒグリッパー３８　紺ひも靴</t>
    <rPh sb="4" eb="6">
      <t>スイショウ</t>
    </rPh>
    <rPh sb="17" eb="18">
      <t>コン</t>
    </rPh>
    <rPh sb="20" eb="21">
      <t>グツ</t>
    </rPh>
    <phoneticPr fontId="1"/>
  </si>
  <si>
    <t>３，７００円</t>
    <rPh sb="5" eb="6">
      <t>エン</t>
    </rPh>
    <phoneticPr fontId="1"/>
  </si>
  <si>
    <t>△スクールニット</t>
    <phoneticPr fontId="1"/>
  </si>
  <si>
    <t>１，０８０円</t>
    <rPh sb="5" eb="6">
      <t>エン</t>
    </rPh>
    <phoneticPr fontId="1"/>
  </si>
  <si>
    <t>アンダー・スカート</t>
    <phoneticPr fontId="1"/>
  </si>
  <si>
    <t>○校章</t>
    <rPh sb="1" eb="3">
      <t>コウショウ</t>
    </rPh>
    <phoneticPr fontId="1"/>
  </si>
  <si>
    <t>男子学生服衿に　　女子名札台に</t>
    <rPh sb="0" eb="2">
      <t>ダンシ</t>
    </rPh>
    <rPh sb="2" eb="5">
      <t>ガクセイフク</t>
    </rPh>
    <rPh sb="5" eb="6">
      <t>エリ</t>
    </rPh>
    <rPh sb="9" eb="11">
      <t>ジョシ</t>
    </rPh>
    <rPh sb="11" eb="13">
      <t>ナフダ</t>
    </rPh>
    <rPh sb="13" eb="14">
      <t>ダイ</t>
    </rPh>
    <phoneticPr fontId="1"/>
  </si>
  <si>
    <t>○学年組章</t>
    <rPh sb="1" eb="3">
      <t>ガクネン</t>
    </rPh>
    <rPh sb="3" eb="4">
      <t>クミ</t>
    </rPh>
    <rPh sb="4" eb="5">
      <t>ショウ</t>
    </rPh>
    <phoneticPr fontId="1"/>
  </si>
  <si>
    <t>入学式時組が決まってから購入</t>
    <rPh sb="0" eb="2">
      <t>ニュウガク</t>
    </rPh>
    <rPh sb="2" eb="3">
      <t>シキ</t>
    </rPh>
    <rPh sb="3" eb="4">
      <t>ジ</t>
    </rPh>
    <rPh sb="4" eb="5">
      <t>クミ</t>
    </rPh>
    <rPh sb="6" eb="7">
      <t>キ</t>
    </rPh>
    <rPh sb="12" eb="14">
      <t>コウニュウ</t>
    </rPh>
    <phoneticPr fontId="1"/>
  </si>
  <si>
    <t>○名札台</t>
    <rPh sb="1" eb="3">
      <t>ナフダ</t>
    </rPh>
    <rPh sb="3" eb="4">
      <t>ダイ</t>
    </rPh>
    <phoneticPr fontId="1"/>
  </si>
  <si>
    <t>男子は夏のみ</t>
    <rPh sb="0" eb="2">
      <t>ダンシ</t>
    </rPh>
    <rPh sb="3" eb="4">
      <t>ナツ</t>
    </rPh>
    <phoneticPr fontId="1"/>
  </si>
  <si>
    <t>○大学ノート　６冊</t>
    <rPh sb="1" eb="3">
      <t>ダイガク</t>
    </rPh>
    <rPh sb="8" eb="9">
      <t>サツ</t>
    </rPh>
    <phoneticPr fontId="1"/>
  </si>
  <si>
    <t>５４０円</t>
    <rPh sb="3" eb="4">
      <t>エン</t>
    </rPh>
    <phoneticPr fontId="1"/>
  </si>
  <si>
    <t>Ａ罫　３０枚もの（数、国、理、地、歴、他）</t>
    <rPh sb="1" eb="2">
      <t>ケイ</t>
    </rPh>
    <rPh sb="5" eb="6">
      <t>マイ</t>
    </rPh>
    <rPh sb="9" eb="10">
      <t>スウ</t>
    </rPh>
    <rPh sb="11" eb="12">
      <t>コク</t>
    </rPh>
    <rPh sb="13" eb="14">
      <t>リ</t>
    </rPh>
    <rPh sb="15" eb="16">
      <t>チ</t>
    </rPh>
    <rPh sb="17" eb="18">
      <t>レキ</t>
    </rPh>
    <rPh sb="19" eb="20">
      <t>タ</t>
    </rPh>
    <phoneticPr fontId="1"/>
  </si>
  <si>
    <t>○英語ノート</t>
    <rPh sb="1" eb="3">
      <t>エイゴ</t>
    </rPh>
    <phoneticPr fontId="1"/>
  </si>
  <si>
    <t>１７０円</t>
    <rPh sb="3" eb="4">
      <t>エン</t>
    </rPh>
    <phoneticPr fontId="1"/>
  </si>
  <si>
    <t>１０段　OR  １３段</t>
    <rPh sb="2" eb="3">
      <t>ダン</t>
    </rPh>
    <rPh sb="10" eb="11">
      <t>ダン</t>
    </rPh>
    <phoneticPr fontId="1"/>
  </si>
  <si>
    <t>○音楽ノート</t>
    <rPh sb="1" eb="3">
      <t>オンガク</t>
    </rPh>
    <phoneticPr fontId="1"/>
  </si>
  <si>
    <t>１２段</t>
    <rPh sb="2" eb="3">
      <t>ダン</t>
    </rPh>
    <phoneticPr fontId="1"/>
  </si>
  <si>
    <t>○夏長袖セーラ服</t>
    <rPh sb="1" eb="2">
      <t>ナツ</t>
    </rPh>
    <rPh sb="2" eb="4">
      <t>ナガソデ</t>
    </rPh>
    <rPh sb="7" eb="8">
      <t>フク</t>
    </rPh>
    <phoneticPr fontId="1"/>
  </si>
  <si>
    <t>○夏半袖セーラ服</t>
    <rPh sb="1" eb="2">
      <t>ナツ</t>
    </rPh>
    <rPh sb="2" eb="4">
      <t>ハンソデ</t>
    </rPh>
    <rPh sb="7" eb="8">
      <t>フク</t>
    </rPh>
    <phoneticPr fontId="1"/>
  </si>
  <si>
    <t>Ａ・Ｂ体とも</t>
    <rPh sb="3" eb="4">
      <t>タイ</t>
    </rPh>
    <phoneticPr fontId="1"/>
  </si>
  <si>
    <t>○夏前函スカート</t>
    <rPh sb="1" eb="2">
      <t>ナツ</t>
    </rPh>
    <rPh sb="2" eb="3">
      <t>マエ</t>
    </rPh>
    <rPh sb="3" eb="4">
      <t>ハコ</t>
    </rPh>
    <phoneticPr fontId="1"/>
  </si>
  <si>
    <t>○前函スカート　Ｗ５７～７８　</t>
    <rPh sb="1" eb="2">
      <t>マエ</t>
    </rPh>
    <rPh sb="2" eb="3">
      <t>ハコ</t>
    </rPh>
    <phoneticPr fontId="1"/>
  </si>
  <si>
    <t>Ｗ５７～８４</t>
    <phoneticPr fontId="1"/>
  </si>
  <si>
    <t>　来年湯川中学校へご進学される皆様へ</t>
    <rPh sb="1" eb="3">
      <t>ライネン</t>
    </rPh>
    <rPh sb="3" eb="5">
      <t>ユカワ</t>
    </rPh>
    <rPh sb="5" eb="8">
      <t>チュウガッコウ</t>
    </rPh>
    <rPh sb="10" eb="12">
      <t>シンガク</t>
    </rPh>
    <rPh sb="15" eb="17">
      <t>ミナサマ</t>
    </rPh>
    <phoneticPr fontId="1"/>
  </si>
  <si>
    <t>　来年は、中学生ですね、中学校では入学までに揃えなければならないもので、きめられたものがあります。</t>
    <rPh sb="1" eb="3">
      <t>ライネン</t>
    </rPh>
    <rPh sb="5" eb="8">
      <t>チュウガクセイ</t>
    </rPh>
    <rPh sb="12" eb="15">
      <t>チュウガッコウ</t>
    </rPh>
    <rPh sb="17" eb="19">
      <t>ニュウガク</t>
    </rPh>
    <rPh sb="22" eb="23">
      <t>ソロ</t>
    </rPh>
    <phoneticPr fontId="1"/>
  </si>
  <si>
    <t>当店は、学校用品、学生衣料の専門店で８０年近く営業しておりますので、学校の事を良く知って、ほとんどの</t>
    <rPh sb="0" eb="2">
      <t>トウテン</t>
    </rPh>
    <rPh sb="4" eb="6">
      <t>ガッコウ</t>
    </rPh>
    <rPh sb="6" eb="8">
      <t>ヨウヒン</t>
    </rPh>
    <rPh sb="9" eb="11">
      <t>ガクセイ</t>
    </rPh>
    <rPh sb="11" eb="13">
      <t>イリョウ</t>
    </rPh>
    <rPh sb="14" eb="17">
      <t>センモンテン</t>
    </rPh>
    <rPh sb="20" eb="21">
      <t>ネン</t>
    </rPh>
    <rPh sb="21" eb="22">
      <t>チカ</t>
    </rPh>
    <rPh sb="23" eb="25">
      <t>エイギョウ</t>
    </rPh>
    <rPh sb="34" eb="36">
      <t>ガッコウ</t>
    </rPh>
    <rPh sb="37" eb="38">
      <t>コト</t>
    </rPh>
    <rPh sb="39" eb="40">
      <t>ヨ</t>
    </rPh>
    <rPh sb="41" eb="42">
      <t>シ</t>
    </rPh>
    <phoneticPr fontId="1"/>
  </si>
  <si>
    <t>お願いします。</t>
    <rPh sb="1" eb="2">
      <t>ネガ</t>
    </rPh>
    <phoneticPr fontId="1"/>
  </si>
  <si>
    <t>物を揃えて販売しております。　　今年も下記ご用意して予約を始めましたので、ご検討のうえよろしく</t>
    <rPh sb="0" eb="1">
      <t>モノ</t>
    </rPh>
    <rPh sb="2" eb="3">
      <t>ソロ</t>
    </rPh>
    <rPh sb="5" eb="7">
      <t>ハンバイ</t>
    </rPh>
    <rPh sb="16" eb="18">
      <t>コトシ</t>
    </rPh>
    <rPh sb="19" eb="21">
      <t>カキ</t>
    </rPh>
    <rPh sb="22" eb="24">
      <t>ヨウイ</t>
    </rPh>
    <rPh sb="26" eb="28">
      <t>ヨヤク</t>
    </rPh>
    <rPh sb="29" eb="30">
      <t>ハジ</t>
    </rPh>
    <rPh sb="38" eb="40">
      <t>ケントウ</t>
    </rPh>
    <phoneticPr fontId="1"/>
  </si>
  <si>
    <t>　来年戸倉中学校へご進学される皆様へ</t>
    <rPh sb="1" eb="3">
      <t>ライネン</t>
    </rPh>
    <rPh sb="3" eb="5">
      <t>トクラ</t>
    </rPh>
    <rPh sb="5" eb="8">
      <t>チュウガッコウ</t>
    </rPh>
    <rPh sb="10" eb="12">
      <t>シンガク</t>
    </rPh>
    <rPh sb="15" eb="17">
      <t>ミナサマ</t>
    </rPh>
    <phoneticPr fontId="1"/>
  </si>
  <si>
    <t>○Ｔシャツ</t>
    <phoneticPr fontId="1"/>
  </si>
  <si>
    <t>○長袖Ｙシャツ</t>
    <rPh sb="1" eb="3">
      <t>ナガソデ</t>
    </rPh>
    <phoneticPr fontId="1"/>
  </si>
  <si>
    <t>○半袖Ｙシャツ</t>
    <rPh sb="1" eb="3">
      <t>ハンソデ</t>
    </rPh>
    <phoneticPr fontId="1"/>
  </si>
  <si>
    <t>　来年本通中学校へご進学される皆様へ</t>
    <rPh sb="1" eb="3">
      <t>ライネン</t>
    </rPh>
    <rPh sb="3" eb="4">
      <t>モト</t>
    </rPh>
    <rPh sb="4" eb="5">
      <t>ツウ</t>
    </rPh>
    <rPh sb="5" eb="8">
      <t>チュウガッコウ</t>
    </rPh>
    <rPh sb="10" eb="12">
      <t>シンガク</t>
    </rPh>
    <rPh sb="15" eb="17">
      <t>ミナサマ</t>
    </rPh>
    <phoneticPr fontId="1"/>
  </si>
  <si>
    <t>ネーム付き</t>
    <rPh sb="3" eb="4">
      <t>ツ</t>
    </rPh>
    <phoneticPr fontId="1"/>
  </si>
  <si>
    <t>○ブレザー　Ａ体</t>
    <rPh sb="7" eb="8">
      <t>タイ</t>
    </rPh>
    <phoneticPr fontId="1"/>
  </si>
  <si>
    <t>○ブレザー　Ｂ体</t>
    <rPh sb="7" eb="8">
      <t>タイ</t>
    </rPh>
    <phoneticPr fontId="1"/>
  </si>
  <si>
    <t>２７，１００円</t>
    <rPh sb="6" eb="7">
      <t>エン</t>
    </rPh>
    <phoneticPr fontId="1"/>
  </si>
  <si>
    <t>　２４，８４０円</t>
    <rPh sb="7" eb="8">
      <t>エン</t>
    </rPh>
    <phoneticPr fontId="1"/>
  </si>
  <si>
    <t>　２２，７８０円</t>
    <rPh sb="7" eb="8">
      <t>エン</t>
    </rPh>
    <phoneticPr fontId="1"/>
  </si>
  <si>
    <t>　２５，０５０円</t>
    <rPh sb="7" eb="8">
      <t>エン</t>
    </rPh>
    <phoneticPr fontId="1"/>
  </si>
  <si>
    <t>○ベスト</t>
    <phoneticPr fontId="1"/>
  </si>
  <si>
    <t>Ａ体　８，５３０円</t>
    <rPh sb="1" eb="2">
      <t>タイ</t>
    </rPh>
    <rPh sb="8" eb="9">
      <t>エン</t>
    </rPh>
    <phoneticPr fontId="1"/>
  </si>
  <si>
    <t>○スカート</t>
    <phoneticPr fontId="1"/>
  </si>
  <si>
    <t>W60～78　１３，２８０円</t>
    <rPh sb="13" eb="14">
      <t>エン</t>
    </rPh>
    <phoneticPr fontId="1"/>
  </si>
  <si>
    <t>３，１００円・３，２００円</t>
    <rPh sb="5" eb="6">
      <t>エン</t>
    </rPh>
    <rPh sb="12" eb="13">
      <t>エン</t>
    </rPh>
    <phoneticPr fontId="1"/>
  </si>
  <si>
    <t>３，０００円・３，１００円</t>
    <rPh sb="5" eb="6">
      <t>エン</t>
    </rPh>
    <rPh sb="12" eb="13">
      <t>エン</t>
    </rPh>
    <phoneticPr fontId="1"/>
  </si>
  <si>
    <t>Ａ体・Ｂ体</t>
    <rPh sb="1" eb="2">
      <t>タイ</t>
    </rPh>
    <rPh sb="4" eb="5">
      <t>タイ</t>
    </rPh>
    <phoneticPr fontId="1"/>
  </si>
  <si>
    <t>２，２１０円</t>
    <rPh sb="5" eb="6">
      <t>エン</t>
    </rPh>
    <phoneticPr fontId="1"/>
  </si>
  <si>
    <t>ワンタッチ指定ネクタイ</t>
    <rPh sb="5" eb="7">
      <t>シテイ</t>
    </rPh>
    <phoneticPr fontId="1"/>
  </si>
  <si>
    <t>入学後学校販売（納入ｽｸｰﾙカドワキ）</t>
    <rPh sb="0" eb="2">
      <t>ニュウガク</t>
    </rPh>
    <rPh sb="3" eb="5">
      <t>ガッコウ</t>
    </rPh>
    <rPh sb="5" eb="7">
      <t>ハンバイ</t>
    </rPh>
    <rPh sb="8" eb="10">
      <t>ノウニュウ</t>
    </rPh>
    <phoneticPr fontId="1"/>
  </si>
  <si>
    <t>○夏ベスト</t>
    <rPh sb="1" eb="2">
      <t>ナツ</t>
    </rPh>
    <phoneticPr fontId="1"/>
  </si>
  <si>
    <t>○夏スカート</t>
    <rPh sb="1" eb="2">
      <t>ナツ</t>
    </rPh>
    <phoneticPr fontId="1"/>
  </si>
  <si>
    <t>○夏スラックス</t>
    <rPh sb="1" eb="2">
      <t>ナツ</t>
    </rPh>
    <phoneticPr fontId="1"/>
  </si>
  <si>
    <t>Ｗ６１～１００</t>
    <phoneticPr fontId="1"/>
  </si>
  <si>
    <t>○長袖カッターシャツ</t>
    <rPh sb="1" eb="2">
      <t>ナガ</t>
    </rPh>
    <rPh sb="2" eb="3">
      <t>ソデ</t>
    </rPh>
    <phoneticPr fontId="1"/>
  </si>
  <si>
    <t>○半袖カッターシャツ</t>
    <rPh sb="1" eb="2">
      <t>ハン</t>
    </rPh>
    <rPh sb="2" eb="3">
      <t>ソデ</t>
    </rPh>
    <phoneticPr fontId="1"/>
  </si>
  <si>
    <t>２，９００円・３，０００円</t>
    <rPh sb="5" eb="6">
      <t>エン</t>
    </rPh>
    <rPh sb="12" eb="13">
      <t>エン</t>
    </rPh>
    <phoneticPr fontId="1"/>
  </si>
  <si>
    <t>　W81～　１４，３６０円　</t>
    <rPh sb="12" eb="13">
      <t>エン</t>
    </rPh>
    <phoneticPr fontId="1"/>
  </si>
  <si>
    <t>Ｗ６０～８４</t>
    <phoneticPr fontId="1"/>
  </si>
  <si>
    <t>　来年銭亀沢中学校へご進学される皆様へ</t>
    <rPh sb="1" eb="3">
      <t>ライネン</t>
    </rPh>
    <rPh sb="3" eb="5">
      <t>ゼニガメ</t>
    </rPh>
    <rPh sb="5" eb="6">
      <t>ザワ</t>
    </rPh>
    <rPh sb="6" eb="9">
      <t>チュウガッコウ</t>
    </rPh>
    <rPh sb="11" eb="13">
      <t>シンガク</t>
    </rPh>
    <rPh sb="16" eb="18">
      <t>ミナサマ</t>
    </rPh>
    <phoneticPr fontId="1"/>
  </si>
  <si>
    <t>○スラックス　W61～W82</t>
    <phoneticPr fontId="1"/>
  </si>
  <si>
    <t>１２，０９０円</t>
    <rPh sb="6" eb="7">
      <t>エン</t>
    </rPh>
    <phoneticPr fontId="1"/>
  </si>
  <si>
    <t>指定ネクタイ</t>
    <rPh sb="0" eb="2">
      <t>シテイ</t>
    </rPh>
    <phoneticPr fontId="1"/>
  </si>
  <si>
    <t>○ポロシャツ長袖</t>
    <rPh sb="6" eb="8">
      <t>ナガソデ</t>
    </rPh>
    <phoneticPr fontId="1"/>
  </si>
  <si>
    <t>○ポロシャツ半袖</t>
    <rPh sb="6" eb="8">
      <t>ハンソデ</t>
    </rPh>
    <phoneticPr fontId="1"/>
  </si>
  <si>
    <t>指定</t>
    <rPh sb="0" eb="2">
      <t>シテイ</t>
    </rPh>
    <phoneticPr fontId="1"/>
  </si>
  <si>
    <t>・スラックス　Ｗ６１～８２</t>
    <phoneticPr fontId="1"/>
  </si>
  <si>
    <t>・スラックス　Ｗ６１～８２</t>
    <phoneticPr fontId="1"/>
  </si>
  <si>
    <t>○ジャージ</t>
    <phoneticPr fontId="1"/>
  </si>
  <si>
    <t>　来年北中学校へご進学される皆様へ</t>
    <rPh sb="1" eb="3">
      <t>ライネン</t>
    </rPh>
    <rPh sb="3" eb="4">
      <t>キタ</t>
    </rPh>
    <rPh sb="4" eb="7">
      <t>チュウガッコウ</t>
    </rPh>
    <rPh sb="9" eb="11">
      <t>シンガク</t>
    </rPh>
    <rPh sb="14" eb="16">
      <t>ミナサマ</t>
    </rPh>
    <phoneticPr fontId="1"/>
  </si>
  <si>
    <t>指定業者あり（ｽｸｰﾙカドワキ取次店）</t>
    <rPh sb="0" eb="2">
      <t>シテイ</t>
    </rPh>
    <rPh sb="2" eb="4">
      <t>ギョウシャ</t>
    </rPh>
    <rPh sb="15" eb="17">
      <t>トリツギ</t>
    </rPh>
    <rPh sb="17" eb="18">
      <t>テン</t>
    </rPh>
    <phoneticPr fontId="1"/>
  </si>
  <si>
    <t>指定蝶ネクタイ</t>
    <rPh sb="0" eb="2">
      <t>シテイ</t>
    </rPh>
    <rPh sb="2" eb="3">
      <t>チョウ</t>
    </rPh>
    <phoneticPr fontId="1"/>
  </si>
  <si>
    <t>布ＧＩベルト黒、紺・皮ベルト黒</t>
    <rPh sb="0" eb="1">
      <t>ヌノ</t>
    </rPh>
    <rPh sb="6" eb="7">
      <t>クロ</t>
    </rPh>
    <rPh sb="8" eb="9">
      <t>コン</t>
    </rPh>
    <rPh sb="10" eb="11">
      <t>カワ</t>
    </rPh>
    <rPh sb="14" eb="15">
      <t>クロ</t>
    </rPh>
    <phoneticPr fontId="1"/>
  </si>
  <si>
    <t>○カンコー紺学生服 　Ａ体　</t>
    <rPh sb="5" eb="6">
      <t>コン</t>
    </rPh>
    <rPh sb="6" eb="8">
      <t>ガクセイ</t>
    </rPh>
    <rPh sb="8" eb="9">
      <t>フク</t>
    </rPh>
    <rPh sb="12" eb="13">
      <t>タイ</t>
    </rPh>
    <phoneticPr fontId="1"/>
  </si>
  <si>
    <t>○カンコー紺学生服 　Ｂ体</t>
    <rPh sb="5" eb="6">
      <t>コン</t>
    </rPh>
    <rPh sb="6" eb="8">
      <t>ガクセイ</t>
    </rPh>
    <rPh sb="8" eb="9">
      <t>フク</t>
    </rPh>
    <rPh sb="12" eb="13">
      <t>タイ</t>
    </rPh>
    <phoneticPr fontId="1"/>
  </si>
  <si>
    <t>　来年深堀中学校へご進学される皆様へ</t>
    <rPh sb="1" eb="3">
      <t>ライネン</t>
    </rPh>
    <rPh sb="3" eb="5">
      <t>フカボリ</t>
    </rPh>
    <rPh sb="5" eb="8">
      <t>チュウガッコウ</t>
    </rPh>
    <rPh sb="10" eb="12">
      <t>シンガク</t>
    </rPh>
    <rPh sb="15" eb="17">
      <t>ミナサマ</t>
    </rPh>
    <phoneticPr fontId="1"/>
  </si>
  <si>
    <t>蝶ネクタイ</t>
    <rPh sb="0" eb="1">
      <t>チョウ</t>
    </rPh>
    <phoneticPr fontId="1"/>
  </si>
  <si>
    <t>入学後ｽｸｰﾙカドワキで購入</t>
    <rPh sb="0" eb="2">
      <t>ニュウガク</t>
    </rPh>
    <rPh sb="2" eb="3">
      <t>ゴ</t>
    </rPh>
    <rPh sb="12" eb="14">
      <t>コウニュウ</t>
    </rPh>
    <phoneticPr fontId="1"/>
  </si>
  <si>
    <t>　来年旭岡中学校へご進学される皆様へ</t>
    <rPh sb="1" eb="3">
      <t>ライネン</t>
    </rPh>
    <rPh sb="3" eb="4">
      <t>アサヒ</t>
    </rPh>
    <rPh sb="4" eb="5">
      <t>オカ</t>
    </rPh>
    <rPh sb="5" eb="8">
      <t>チュウガッコウ</t>
    </rPh>
    <rPh sb="10" eb="12">
      <t>シンガク</t>
    </rPh>
    <rPh sb="15" eb="17">
      <t>ミナサマ</t>
    </rPh>
    <phoneticPr fontId="1"/>
  </si>
  <si>
    <t>　Ｂ体　９，１８０円　</t>
    <rPh sb="2" eb="3">
      <t>タイ</t>
    </rPh>
    <rPh sb="9" eb="10">
      <t>エン</t>
    </rPh>
    <phoneticPr fontId="1"/>
  </si>
  <si>
    <t>　来年赤川中学校へご進学される皆様へ</t>
    <rPh sb="1" eb="3">
      <t>ライネン</t>
    </rPh>
    <rPh sb="3" eb="5">
      <t>アカガワ</t>
    </rPh>
    <rPh sb="5" eb="8">
      <t>チュウガッコウ</t>
    </rPh>
    <rPh sb="10" eb="12">
      <t>シンガク</t>
    </rPh>
    <rPh sb="15" eb="17">
      <t>ミナサマ</t>
    </rPh>
    <phoneticPr fontId="1"/>
  </si>
  <si>
    <t>○ブレザー　Ａ・Ｂ体</t>
    <rPh sb="9" eb="10">
      <t>タイ</t>
    </rPh>
    <phoneticPr fontId="1"/>
  </si>
  <si>
    <t>エンブレム・ネーム刺繍付き</t>
    <rPh sb="9" eb="11">
      <t>シシュウ</t>
    </rPh>
    <rPh sb="11" eb="12">
      <t>ツ</t>
    </rPh>
    <phoneticPr fontId="1"/>
  </si>
  <si>
    <t>○ブレザー　別寸</t>
    <rPh sb="6" eb="7">
      <t>ベツ</t>
    </rPh>
    <rPh sb="7" eb="8">
      <t>スン</t>
    </rPh>
    <phoneticPr fontId="1"/>
  </si>
  <si>
    <t>○ベスト　SS～4L</t>
    <phoneticPr fontId="1"/>
  </si>
  <si>
    <t>○ネクタイ・リボン</t>
    <phoneticPr fontId="1"/>
  </si>
  <si>
    <t>指定業者あり（学校指示）</t>
    <rPh sb="0" eb="2">
      <t>シテイ</t>
    </rPh>
    <rPh sb="2" eb="4">
      <t>ギョウシャ</t>
    </rPh>
    <rPh sb="7" eb="9">
      <t>ガッコウ</t>
    </rPh>
    <rPh sb="9" eb="11">
      <t>シジ</t>
    </rPh>
    <phoneticPr fontId="1"/>
  </si>
  <si>
    <t>入学後学校販売</t>
    <rPh sb="0" eb="2">
      <t>ニュウガク</t>
    </rPh>
    <rPh sb="3" eb="5">
      <t>ガッコウ</t>
    </rPh>
    <rPh sb="5" eb="7">
      <t>ハンバイ</t>
    </rPh>
    <phoneticPr fontId="1"/>
  </si>
  <si>
    <t>△大学ノート　６冊</t>
    <rPh sb="1" eb="3">
      <t>ダイガク</t>
    </rPh>
    <rPh sb="8" eb="9">
      <t>サツ</t>
    </rPh>
    <phoneticPr fontId="1"/>
  </si>
  <si>
    <t>△英語ノート</t>
    <rPh sb="1" eb="3">
      <t>エイゴ</t>
    </rPh>
    <phoneticPr fontId="1"/>
  </si>
  <si>
    <t>△音楽ノート</t>
    <rPh sb="1" eb="3">
      <t>オンガク</t>
    </rPh>
    <phoneticPr fontId="1"/>
  </si>
  <si>
    <t>　来年五稜郭中学校へご進学される皆様へ</t>
    <rPh sb="1" eb="3">
      <t>ライネン</t>
    </rPh>
    <rPh sb="3" eb="6">
      <t>ゴリョウカク</t>
    </rPh>
    <rPh sb="6" eb="9">
      <t>チュウガッコウ</t>
    </rPh>
    <rPh sb="11" eb="13">
      <t>シンガク</t>
    </rPh>
    <rPh sb="16" eb="18">
      <t>ミナサマ</t>
    </rPh>
    <phoneticPr fontId="1"/>
  </si>
  <si>
    <t>○男子長袖ニットシャツ　</t>
    <rPh sb="1" eb="3">
      <t>ダンシ</t>
    </rPh>
    <rPh sb="3" eb="4">
      <t>ナガ</t>
    </rPh>
    <rPh sb="4" eb="5">
      <t>ソデ</t>
    </rPh>
    <phoneticPr fontId="1"/>
  </si>
  <si>
    <t>○女子長袖ニットシャツ</t>
    <rPh sb="1" eb="3">
      <t>ジョシ</t>
    </rPh>
    <rPh sb="3" eb="4">
      <t>ナガ</t>
    </rPh>
    <rPh sb="4" eb="5">
      <t>ソデ</t>
    </rPh>
    <phoneticPr fontId="1"/>
  </si>
  <si>
    <t>○男子半袖ニットシャツ</t>
    <rPh sb="1" eb="3">
      <t>ダンシ</t>
    </rPh>
    <rPh sb="3" eb="4">
      <t>ハン</t>
    </rPh>
    <rPh sb="4" eb="5">
      <t>ソデ</t>
    </rPh>
    <phoneticPr fontId="1"/>
  </si>
  <si>
    <t>○女子半袖ニットブラウス</t>
    <rPh sb="1" eb="3">
      <t>ジョシ</t>
    </rPh>
    <rPh sb="3" eb="4">
      <t>ハン</t>
    </rPh>
    <rPh sb="4" eb="5">
      <t>ソデ</t>
    </rPh>
    <phoneticPr fontId="1"/>
  </si>
  <si>
    <t>　来年亀田中学校へご進学される皆様へ</t>
    <rPh sb="1" eb="3">
      <t>ライネン</t>
    </rPh>
    <rPh sb="3" eb="5">
      <t>カメダ</t>
    </rPh>
    <rPh sb="5" eb="8">
      <t>チュウガッコウ</t>
    </rPh>
    <rPh sb="10" eb="12">
      <t>シンガク</t>
    </rPh>
    <rPh sb="15" eb="17">
      <t>ミナサマ</t>
    </rPh>
    <phoneticPr fontId="1"/>
  </si>
  <si>
    <t>学校指定</t>
    <rPh sb="0" eb="2">
      <t>ガッコウ</t>
    </rPh>
    <rPh sb="2" eb="4">
      <t>シテイ</t>
    </rPh>
    <phoneticPr fontId="1"/>
  </si>
  <si>
    <t>１０段　OR  １３段　（４本線）</t>
    <rPh sb="2" eb="3">
      <t>ダン</t>
    </rPh>
    <rPh sb="10" eb="11">
      <t>ダン</t>
    </rPh>
    <rPh sb="14" eb="15">
      <t>ホン</t>
    </rPh>
    <rPh sb="15" eb="16">
      <t>セン</t>
    </rPh>
    <phoneticPr fontId="1"/>
  </si>
  <si>
    <t>　来年ラ・サール中学校へご進学される皆様へ</t>
    <rPh sb="1" eb="3">
      <t>ライネン</t>
    </rPh>
    <rPh sb="8" eb="11">
      <t>チュウガッコウ</t>
    </rPh>
    <rPh sb="13" eb="15">
      <t>シンガク</t>
    </rPh>
    <rPh sb="18" eb="20">
      <t>ミナサマ</t>
    </rPh>
    <phoneticPr fontId="1"/>
  </si>
  <si>
    <t>価　　　格</t>
    <rPh sb="0" eb="1">
      <t>カ</t>
    </rPh>
    <rPh sb="4" eb="5">
      <t>カク</t>
    </rPh>
    <phoneticPr fontId="1"/>
  </si>
  <si>
    <t>サ　イ　ズ</t>
    <phoneticPr fontId="1"/>
  </si>
  <si>
    <t>Ａ体　</t>
    <rPh sb="1" eb="2">
      <t>タイ</t>
    </rPh>
    <phoneticPr fontId="1"/>
  </si>
  <si>
    <t>Ｂ体</t>
    <rPh sb="1" eb="2">
      <t>タイ</t>
    </rPh>
    <phoneticPr fontId="1"/>
  </si>
  <si>
    <t>～W８２</t>
    <phoneticPr fontId="1"/>
  </si>
  <si>
    <t>裾上げサービス</t>
    <rPh sb="0" eb="1">
      <t>スソ</t>
    </rPh>
    <rPh sb="1" eb="2">
      <t>ア</t>
    </rPh>
    <phoneticPr fontId="1"/>
  </si>
  <si>
    <t>○スラックス　W８５～</t>
    <phoneticPr fontId="1"/>
  </si>
  <si>
    <t>○スラックス　～W８２</t>
    <phoneticPr fontId="1"/>
  </si>
  <si>
    <t>W８５～</t>
    <phoneticPr fontId="1"/>
  </si>
  <si>
    <t>形態安定・墨落ち</t>
    <rPh sb="0" eb="2">
      <t>ケイタイ</t>
    </rPh>
    <rPh sb="2" eb="4">
      <t>アンテイ</t>
    </rPh>
    <rPh sb="5" eb="6">
      <t>スミ</t>
    </rPh>
    <rPh sb="6" eb="7">
      <t>オ</t>
    </rPh>
    <phoneticPr fontId="1"/>
  </si>
  <si>
    <t>△ベスト</t>
    <phoneticPr fontId="1"/>
  </si>
  <si>
    <t>Ｓ～３Ｌ</t>
    <phoneticPr fontId="1"/>
  </si>
  <si>
    <t>希望者のみ</t>
    <rPh sb="0" eb="3">
      <t>キボウシャ</t>
    </rPh>
    <phoneticPr fontId="1"/>
  </si>
  <si>
    <t>○ジャージ上着</t>
    <rPh sb="5" eb="7">
      <t>ウワギ</t>
    </rPh>
    <phoneticPr fontId="1"/>
  </si>
  <si>
    <t>ＳＳ～３Ｌ</t>
    <phoneticPr fontId="1"/>
  </si>
  <si>
    <t>Ｍ</t>
    <phoneticPr fontId="1"/>
  </si>
  <si>
    <t>○スレンダーパンツ</t>
    <phoneticPr fontId="1"/>
  </si>
  <si>
    <t>○ハーフパンツ</t>
    <phoneticPr fontId="1"/>
  </si>
  <si>
    <t>△ベルト</t>
    <phoneticPr fontId="1"/>
  </si>
  <si>
    <t>△白ソックス</t>
    <rPh sb="1" eb="2">
      <t>シロ</t>
    </rPh>
    <phoneticPr fontId="1"/>
  </si>
  <si>
    <t>アシックスＳＧ１３０</t>
    <phoneticPr fontId="1"/>
  </si>
  <si>
    <t>△カバン</t>
    <phoneticPr fontId="1"/>
  </si>
  <si>
    <t>指定補助バック学校販売</t>
    <rPh sb="0" eb="2">
      <t>シテイ</t>
    </rPh>
    <rPh sb="2" eb="4">
      <t>ホジョ</t>
    </rPh>
    <rPh sb="7" eb="9">
      <t>ガッコウ</t>
    </rPh>
    <rPh sb="9" eb="11">
      <t>ハンバイ</t>
    </rPh>
    <phoneticPr fontId="1"/>
  </si>
  <si>
    <t>△外運動靴</t>
    <rPh sb="1" eb="2">
      <t>ソト</t>
    </rPh>
    <rPh sb="2" eb="5">
      <t>ウンドウグツ</t>
    </rPh>
    <phoneticPr fontId="1"/>
  </si>
  <si>
    <t>△夏スラックス</t>
    <rPh sb="1" eb="2">
      <t>ナツ</t>
    </rPh>
    <phoneticPr fontId="1"/>
  </si>
  <si>
    <t>△半袖カッターシャツ</t>
    <rPh sb="1" eb="2">
      <t>ハン</t>
    </rPh>
    <rPh sb="2" eb="3">
      <t>ソデ</t>
    </rPh>
    <phoneticPr fontId="1"/>
  </si>
  <si>
    <t>○スカート　W60～W87</t>
    <phoneticPr fontId="1"/>
  </si>
  <si>
    <t>○夏スカート　W60～W87</t>
    <rPh sb="1" eb="2">
      <t>ナツ</t>
    </rPh>
    <phoneticPr fontId="1"/>
  </si>
  <si>
    <t>ネーム付き　受注後製作</t>
    <rPh sb="3" eb="4">
      <t>ツ</t>
    </rPh>
    <rPh sb="6" eb="8">
      <t>ジュチュウ</t>
    </rPh>
    <rPh sb="8" eb="9">
      <t>ゴ</t>
    </rPh>
    <rPh sb="9" eb="11">
      <t>セイサク</t>
    </rPh>
    <phoneticPr fontId="1"/>
  </si>
  <si>
    <t>W85～W100　１２，６３０円　受注後製作</t>
    <rPh sb="17" eb="19">
      <t>ジュチュウ</t>
    </rPh>
    <rPh sb="19" eb="20">
      <t>ゴ</t>
    </rPh>
    <rPh sb="20" eb="22">
      <t>セイサク</t>
    </rPh>
    <phoneticPr fontId="1"/>
  </si>
  <si>
    <t>　W81～　１４，３６０円　受注後製作　</t>
    <rPh sb="12" eb="13">
      <t>エン</t>
    </rPh>
    <rPh sb="14" eb="16">
      <t>ジュチュウ</t>
    </rPh>
    <rPh sb="16" eb="17">
      <t>ゴ</t>
    </rPh>
    <rPh sb="17" eb="19">
      <t>セイサク</t>
    </rPh>
    <phoneticPr fontId="1"/>
  </si>
  <si>
    <t>１，８００円</t>
    <rPh sb="5" eb="6">
      <t>エン</t>
    </rPh>
    <phoneticPr fontId="1"/>
  </si>
  <si>
    <t>１，９５０円</t>
    <rPh sb="5" eb="6">
      <t>エン</t>
    </rPh>
    <phoneticPr fontId="1"/>
  </si>
  <si>
    <t>　来年鱒川中学校へご進学される皆様へ</t>
    <rPh sb="1" eb="3">
      <t>ライネン</t>
    </rPh>
    <rPh sb="3" eb="4">
      <t>マス</t>
    </rPh>
    <rPh sb="4" eb="5">
      <t>カワ</t>
    </rPh>
    <rPh sb="5" eb="8">
      <t>チュウガッコウ</t>
    </rPh>
    <rPh sb="10" eb="12">
      <t>シンガク</t>
    </rPh>
    <rPh sb="15" eb="17">
      <t>ミナサマ</t>
    </rPh>
    <phoneticPr fontId="1"/>
  </si>
  <si>
    <t>鱒川</t>
    <rPh sb="0" eb="1">
      <t>マス</t>
    </rPh>
    <rPh sb="1" eb="2">
      <t>ガワ</t>
    </rPh>
    <phoneticPr fontId="1"/>
  </si>
  <si>
    <t>　来年附属中学校へご進学される皆様へ</t>
    <rPh sb="1" eb="3">
      <t>ライネン</t>
    </rPh>
    <rPh sb="3" eb="5">
      <t>フゾク</t>
    </rPh>
    <rPh sb="5" eb="8">
      <t>チュウガッコウ</t>
    </rPh>
    <rPh sb="10" eb="12">
      <t>シンガク</t>
    </rPh>
    <rPh sb="15" eb="17">
      <t>ミナサマ</t>
    </rPh>
    <phoneticPr fontId="1"/>
  </si>
  <si>
    <t>特別価格品　Ｂ体　１７，１７５円　ネーム付き</t>
    <rPh sb="0" eb="2">
      <t>トクベツ</t>
    </rPh>
    <rPh sb="2" eb="4">
      <t>カカク</t>
    </rPh>
    <rPh sb="4" eb="5">
      <t>ヒン</t>
    </rPh>
    <rPh sb="7" eb="8">
      <t>タイ</t>
    </rPh>
    <rPh sb="15" eb="16">
      <t>エン</t>
    </rPh>
    <rPh sb="20" eb="21">
      <t>ツ</t>
    </rPh>
    <phoneticPr fontId="1"/>
  </si>
  <si>
    <t>制服購入者サービス</t>
    <rPh sb="0" eb="2">
      <t>セイフク</t>
    </rPh>
    <rPh sb="2" eb="5">
      <t>コウニュウシャ</t>
    </rPh>
    <phoneticPr fontId="1"/>
  </si>
  <si>
    <t>Ａ・Ｂ体とも　ネーム付き</t>
    <rPh sb="3" eb="4">
      <t>タイ</t>
    </rPh>
    <rPh sb="10" eb="11">
      <t>ツ</t>
    </rPh>
    <phoneticPr fontId="1"/>
  </si>
  <si>
    <t>組決定後学校販売</t>
    <rPh sb="0" eb="1">
      <t>クミ</t>
    </rPh>
    <rPh sb="1" eb="3">
      <t>ケッテイ</t>
    </rPh>
    <rPh sb="3" eb="4">
      <t>ゴ</t>
    </rPh>
    <rPh sb="4" eb="6">
      <t>ガッコウ</t>
    </rPh>
    <rPh sb="6" eb="8">
      <t>ハンバイ</t>
    </rPh>
    <phoneticPr fontId="1"/>
  </si>
  <si>
    <t>　来年桔梗中学校へご進学される皆様へ</t>
    <rPh sb="1" eb="3">
      <t>ライネン</t>
    </rPh>
    <rPh sb="3" eb="5">
      <t>キキョウ</t>
    </rPh>
    <rPh sb="5" eb="8">
      <t>チュウガッコウ</t>
    </rPh>
    <rPh sb="10" eb="12">
      <t>シンガク</t>
    </rPh>
    <rPh sb="15" eb="17">
      <t>ミナサマ</t>
    </rPh>
    <phoneticPr fontId="1"/>
  </si>
  <si>
    <t>　来年港中学校へご進学される皆様へ</t>
    <rPh sb="1" eb="3">
      <t>ライネン</t>
    </rPh>
    <rPh sb="3" eb="4">
      <t>ミナト</t>
    </rPh>
    <rPh sb="4" eb="7">
      <t>チュウガッコウ</t>
    </rPh>
    <rPh sb="9" eb="11">
      <t>シンガク</t>
    </rPh>
    <rPh sb="14" eb="16">
      <t>ミナサマ</t>
    </rPh>
    <phoneticPr fontId="1"/>
  </si>
  <si>
    <t>１０．亀　田　中　学　校　用　品　の　御　案　内</t>
    <rPh sb="3" eb="4">
      <t>カメ</t>
    </rPh>
    <rPh sb="5" eb="6">
      <t>タ</t>
    </rPh>
    <rPh sb="7" eb="8">
      <t>チュウ</t>
    </rPh>
    <rPh sb="9" eb="10">
      <t>ガク</t>
    </rPh>
    <rPh sb="11" eb="12">
      <t>コウ</t>
    </rPh>
    <rPh sb="13" eb="14">
      <t>ヨウ</t>
    </rPh>
    <rPh sb="15" eb="16">
      <t>ヒン</t>
    </rPh>
    <rPh sb="19" eb="20">
      <t>ゴ</t>
    </rPh>
    <rPh sb="21" eb="22">
      <t>アン</t>
    </rPh>
    <rPh sb="23" eb="24">
      <t>ウチ</t>
    </rPh>
    <phoneticPr fontId="1"/>
  </si>
  <si>
    <t>１５．鱒　川　中　学　校　用　品　の　御　案　内</t>
    <rPh sb="3" eb="4">
      <t>マス</t>
    </rPh>
    <rPh sb="5" eb="6">
      <t>ガワ</t>
    </rPh>
    <rPh sb="7" eb="8">
      <t>チュウ</t>
    </rPh>
    <rPh sb="9" eb="10">
      <t>ガク</t>
    </rPh>
    <rPh sb="11" eb="12">
      <t>コウ</t>
    </rPh>
    <rPh sb="13" eb="14">
      <t>ヨウ</t>
    </rPh>
    <rPh sb="15" eb="16">
      <t>ヒン</t>
    </rPh>
    <rPh sb="19" eb="20">
      <t>ゴ</t>
    </rPh>
    <rPh sb="21" eb="22">
      <t>アン</t>
    </rPh>
    <rPh sb="23" eb="24">
      <t>ウチ</t>
    </rPh>
    <phoneticPr fontId="1"/>
  </si>
  <si>
    <t>５Ｐ　５１２円</t>
    <rPh sb="6" eb="7">
      <t>エン</t>
    </rPh>
    <phoneticPr fontId="1"/>
  </si>
  <si>
    <t>W85～W100　１２，６３０円　裾上げサービス</t>
    <rPh sb="17" eb="18">
      <t>スソ</t>
    </rPh>
    <rPh sb="18" eb="19">
      <t>ア</t>
    </rPh>
    <phoneticPr fontId="1"/>
  </si>
  <si>
    <t>Ａ体　紺学生服　ネーム付き</t>
    <rPh sb="1" eb="2">
      <t>タイ</t>
    </rPh>
    <rPh sb="3" eb="4">
      <t>コン</t>
    </rPh>
    <rPh sb="4" eb="7">
      <t>ガクセイフク</t>
    </rPh>
    <rPh sb="11" eb="12">
      <t>ツ</t>
    </rPh>
    <phoneticPr fontId="1"/>
  </si>
  <si>
    <t>Ｂ体　紺学生服　ネーム付き</t>
    <rPh sb="1" eb="2">
      <t>タイ</t>
    </rPh>
    <rPh sb="3" eb="4">
      <t>コン</t>
    </rPh>
    <rPh sb="4" eb="6">
      <t>ガクセイ</t>
    </rPh>
    <rPh sb="6" eb="7">
      <t>フク</t>
    </rPh>
    <rPh sb="11" eb="12">
      <t>ツ</t>
    </rPh>
    <phoneticPr fontId="1"/>
  </si>
  <si>
    <t>　Ｗ８５～　１２，６３０円　裾上げサービス</t>
    <rPh sb="12" eb="13">
      <t>エン</t>
    </rPh>
    <rPh sb="14" eb="15">
      <t>スソ</t>
    </rPh>
    <rPh sb="15" eb="16">
      <t>ア</t>
    </rPh>
    <phoneticPr fontId="1"/>
  </si>
  <si>
    <t>５００円</t>
    <rPh sb="3" eb="4">
      <t>エン</t>
    </rPh>
    <phoneticPr fontId="1"/>
  </si>
  <si>
    <t>○夏制服ポロシャツ</t>
    <rPh sb="1" eb="2">
      <t>ナツ</t>
    </rPh>
    <rPh sb="2" eb="4">
      <t>セイフク</t>
    </rPh>
    <phoneticPr fontId="1"/>
  </si>
  <si>
    <t>指定業者販売</t>
    <rPh sb="0" eb="2">
      <t>シテイ</t>
    </rPh>
    <rPh sb="2" eb="4">
      <t>ギョウシャ</t>
    </rPh>
    <rPh sb="4" eb="6">
      <t>ハンバイ</t>
    </rPh>
    <phoneticPr fontId="1"/>
  </si>
  <si>
    <t>○夏スラックス</t>
    <rPh sb="1" eb="2">
      <t>ナツ</t>
    </rPh>
    <phoneticPr fontId="1"/>
  </si>
  <si>
    <t>○夏スカート</t>
    <rPh sb="1" eb="2">
      <t>ナツ</t>
    </rPh>
    <phoneticPr fontId="1"/>
  </si>
  <si>
    <t>必要に応じて使用</t>
    <rPh sb="0" eb="2">
      <t>ヒツヨウ</t>
    </rPh>
    <rPh sb="3" eb="4">
      <t>オウ</t>
    </rPh>
    <rPh sb="6" eb="8">
      <t>シヨウ</t>
    </rPh>
    <phoneticPr fontId="1"/>
  </si>
  <si>
    <t>○夏スラックス　Ｗ６１～Ｗ８２</t>
    <rPh sb="1" eb="2">
      <t>ナツ</t>
    </rPh>
    <phoneticPr fontId="1"/>
  </si>
  <si>
    <t>　３，４００円</t>
    <rPh sb="6" eb="7">
      <t>エン</t>
    </rPh>
    <phoneticPr fontId="1"/>
  </si>
  <si>
    <t>指定ネクタイ　冬・夏；紺台形</t>
    <rPh sb="0" eb="2">
      <t>シテイ</t>
    </rPh>
    <rPh sb="7" eb="8">
      <t>フユ</t>
    </rPh>
    <rPh sb="9" eb="10">
      <t>ナツ</t>
    </rPh>
    <rPh sb="11" eb="12">
      <t>コン</t>
    </rPh>
    <rPh sb="12" eb="14">
      <t>ダイケイ</t>
    </rPh>
    <phoneticPr fontId="1"/>
  </si>
  <si>
    <t>男子学生服衿に　女子名札台に</t>
    <rPh sb="0" eb="2">
      <t>ダンシ</t>
    </rPh>
    <rPh sb="2" eb="5">
      <t>ガクセイフク</t>
    </rPh>
    <rPh sb="5" eb="6">
      <t>エリ</t>
    </rPh>
    <rPh sb="8" eb="10">
      <t>ジョシ</t>
    </rPh>
    <rPh sb="10" eb="12">
      <t>ナフダ</t>
    </rPh>
    <rPh sb="12" eb="13">
      <t>ダイ</t>
    </rPh>
    <phoneticPr fontId="1"/>
  </si>
  <si>
    <t>組決定後学校販売（スクールカドワキ）</t>
    <rPh sb="0" eb="1">
      <t>クミ</t>
    </rPh>
    <rPh sb="1" eb="3">
      <t>ケッテイ</t>
    </rPh>
    <rPh sb="3" eb="4">
      <t>ゴ</t>
    </rPh>
    <rPh sb="4" eb="6">
      <t>ガッコウ</t>
    </rPh>
    <rPh sb="6" eb="8">
      <t>ハンバイ</t>
    </rPh>
    <phoneticPr fontId="1"/>
  </si>
  <si>
    <t>組決定後購入（入学式の帰り）</t>
    <rPh sb="0" eb="1">
      <t>クミ</t>
    </rPh>
    <rPh sb="1" eb="3">
      <t>ケッテイ</t>
    </rPh>
    <rPh sb="3" eb="4">
      <t>ゴ</t>
    </rPh>
    <rPh sb="4" eb="6">
      <t>コウニュウ</t>
    </rPh>
    <rPh sb="7" eb="10">
      <t>ニュウガクシキ</t>
    </rPh>
    <rPh sb="11" eb="12">
      <t>カエ</t>
    </rPh>
    <phoneticPr fontId="1"/>
  </si>
  <si>
    <t>Ａ・Ｂ体とも　</t>
    <rPh sb="3" eb="4">
      <t>タイ</t>
    </rPh>
    <phoneticPr fontId="1"/>
  </si>
  <si>
    <t>物を揃えて販売しております。　　今年も下記ご用意して予約を始めましたので、ご検討のうえよろしくお願いします。</t>
    <rPh sb="0" eb="1">
      <t>モノ</t>
    </rPh>
    <rPh sb="2" eb="3">
      <t>ソロ</t>
    </rPh>
    <rPh sb="5" eb="7">
      <t>ハンバイ</t>
    </rPh>
    <rPh sb="16" eb="18">
      <t>コトシ</t>
    </rPh>
    <rPh sb="19" eb="21">
      <t>カキ</t>
    </rPh>
    <rPh sb="22" eb="24">
      <t>ヨウイ</t>
    </rPh>
    <rPh sb="26" eb="28">
      <t>ヨヤク</t>
    </rPh>
    <rPh sb="29" eb="30">
      <t>ハジ</t>
    </rPh>
    <rPh sb="38" eb="40">
      <t>ケントウ</t>
    </rPh>
    <rPh sb="48" eb="49">
      <t>ネガ</t>
    </rPh>
    <phoneticPr fontId="1"/>
  </si>
  <si>
    <t>男子指定夏制服</t>
    <rPh sb="0" eb="2">
      <t>ダンシ</t>
    </rPh>
    <rPh sb="2" eb="4">
      <t>シテイ</t>
    </rPh>
    <rPh sb="4" eb="5">
      <t>ナツ</t>
    </rPh>
    <rPh sb="5" eb="7">
      <t>セイフク</t>
    </rPh>
    <phoneticPr fontId="1"/>
  </si>
  <si>
    <t>○白Tシャツ（学校指定）</t>
    <rPh sb="1" eb="2">
      <t>シロ</t>
    </rPh>
    <rPh sb="7" eb="9">
      <t>ガッコウ</t>
    </rPh>
    <rPh sb="9" eb="11">
      <t>シテイ</t>
    </rPh>
    <phoneticPr fontId="1"/>
  </si>
  <si>
    <t>　来年青柳中学校へご進学される皆様へ</t>
    <rPh sb="1" eb="3">
      <t>ライネン</t>
    </rPh>
    <rPh sb="3" eb="5">
      <t>アオヤギ</t>
    </rPh>
    <rPh sb="5" eb="8">
      <t>チュウガッコウ</t>
    </rPh>
    <rPh sb="10" eb="12">
      <t>シンガク</t>
    </rPh>
    <rPh sb="15" eb="17">
      <t>ミナサマ</t>
    </rPh>
    <phoneticPr fontId="1"/>
  </si>
  <si>
    <t>Ｗ６４～</t>
    <phoneticPr fontId="1"/>
  </si>
  <si>
    <t>○女子ジャケット</t>
    <rPh sb="1" eb="3">
      <t>ジョシ</t>
    </rPh>
    <phoneticPr fontId="1"/>
  </si>
  <si>
    <t>○学校男子指定スラックス</t>
    <rPh sb="1" eb="3">
      <t>ガッコウ</t>
    </rPh>
    <rPh sb="3" eb="5">
      <t>ダンシ</t>
    </rPh>
    <rPh sb="5" eb="7">
      <t>シテイ</t>
    </rPh>
    <phoneticPr fontId="1"/>
  </si>
  <si>
    <t>○学校男子指定詰襟上衣</t>
    <rPh sb="1" eb="3">
      <t>ガッコウ</t>
    </rPh>
    <rPh sb="3" eb="5">
      <t>ダンシ</t>
    </rPh>
    <rPh sb="5" eb="7">
      <t>シテイ</t>
    </rPh>
    <rPh sb="7" eb="9">
      <t>ツメエリ</t>
    </rPh>
    <rPh sb="9" eb="10">
      <t>ウエ</t>
    </rPh>
    <rPh sb="10" eb="11">
      <t>イ</t>
    </rPh>
    <phoneticPr fontId="1"/>
  </si>
  <si>
    <t>○女子冬スカート</t>
    <rPh sb="1" eb="3">
      <t>ジョシ</t>
    </rPh>
    <rPh sb="3" eb="4">
      <t>フユ</t>
    </rPh>
    <phoneticPr fontId="1"/>
  </si>
  <si>
    <t>Ｗ５７～</t>
    <phoneticPr fontId="1"/>
  </si>
  <si>
    <t>○リボン</t>
    <phoneticPr fontId="1"/>
  </si>
  <si>
    <t>ＳＳ～３Ｌ　ネーム刺繍布縫い付け</t>
    <rPh sb="9" eb="11">
      <t>シシュウ</t>
    </rPh>
    <rPh sb="11" eb="12">
      <t>ヌノ</t>
    </rPh>
    <rPh sb="12" eb="13">
      <t>ヌ</t>
    </rPh>
    <rPh sb="14" eb="15">
      <t>ツ</t>
    </rPh>
    <phoneticPr fontId="1"/>
  </si>
  <si>
    <t>ＳＳ～３Ｌ　</t>
    <phoneticPr fontId="1"/>
  </si>
  <si>
    <t>○男子夏スラックス</t>
    <rPh sb="1" eb="3">
      <t>ダンシ</t>
    </rPh>
    <rPh sb="3" eb="4">
      <t>ナツ</t>
    </rPh>
    <phoneticPr fontId="1"/>
  </si>
  <si>
    <t>○女子夏スカート</t>
    <rPh sb="1" eb="3">
      <t>ジョシ</t>
    </rPh>
    <rPh sb="3" eb="4">
      <t>ナツ</t>
    </rPh>
    <phoneticPr fontId="1"/>
  </si>
  <si>
    <t>○夏長袖ポロシャツ</t>
    <rPh sb="1" eb="2">
      <t>ナツ</t>
    </rPh>
    <rPh sb="2" eb="4">
      <t>ナガソデ</t>
    </rPh>
    <phoneticPr fontId="1"/>
  </si>
  <si>
    <t>○夏半袖ポロシャツ</t>
    <rPh sb="1" eb="2">
      <t>ナツ</t>
    </rPh>
    <rPh sb="2" eb="4">
      <t>ハンソデ</t>
    </rPh>
    <phoneticPr fontId="1"/>
  </si>
  <si>
    <t>男女兼用</t>
    <rPh sb="0" eb="2">
      <t>ダンジョ</t>
    </rPh>
    <rPh sb="2" eb="4">
      <t>ケンヨウ</t>
    </rPh>
    <phoneticPr fontId="1"/>
  </si>
  <si>
    <t>○ジャケット</t>
    <phoneticPr fontId="1"/>
  </si>
  <si>
    <t>○男子通年スラックス</t>
    <rPh sb="1" eb="3">
      <t>ダンシ</t>
    </rPh>
    <rPh sb="3" eb="5">
      <t>ツウネン</t>
    </rPh>
    <phoneticPr fontId="1"/>
  </si>
  <si>
    <t>○女子通年スカート</t>
    <rPh sb="1" eb="3">
      <t>ジョシ</t>
    </rPh>
    <rPh sb="3" eb="5">
      <t>ツウネン</t>
    </rPh>
    <phoneticPr fontId="1"/>
  </si>
  <si>
    <t>○指定長袖シャツ・ブラウス</t>
    <rPh sb="1" eb="3">
      <t>シテイ</t>
    </rPh>
    <rPh sb="3" eb="5">
      <t>ナガソデ</t>
    </rPh>
    <phoneticPr fontId="1"/>
  </si>
  <si>
    <t>○指定半袖シャツ・ブラウス</t>
    <rPh sb="1" eb="3">
      <t>シテイ</t>
    </rPh>
    <rPh sb="3" eb="5">
      <t>ハンソデ</t>
    </rPh>
    <phoneticPr fontId="1"/>
  </si>
  <si>
    <t>△・○ニットベスト</t>
    <phoneticPr fontId="1"/>
  </si>
  <si>
    <t>△ネーム布</t>
    <rPh sb="4" eb="5">
      <t>ヌノ</t>
    </rPh>
    <phoneticPr fontId="1"/>
  </si>
  <si>
    <t>△ボタン</t>
    <phoneticPr fontId="1"/>
  </si>
  <si>
    <t>別購入</t>
    <rPh sb="0" eb="1">
      <t>ベツ</t>
    </rPh>
    <rPh sb="1" eb="3">
      <t>コウニュウ</t>
    </rPh>
    <phoneticPr fontId="1"/>
  </si>
  <si>
    <t>○ジャケット</t>
    <phoneticPr fontId="1"/>
  </si>
  <si>
    <t>指定ネーム付き</t>
    <rPh sb="0" eb="2">
      <t>シテイ</t>
    </rPh>
    <rPh sb="5" eb="6">
      <t>ツ</t>
    </rPh>
    <phoneticPr fontId="1"/>
  </si>
  <si>
    <t>○男子スラックス</t>
    <rPh sb="1" eb="3">
      <t>ダンシ</t>
    </rPh>
    <phoneticPr fontId="1"/>
  </si>
  <si>
    <t>○女子冬ベスト</t>
    <rPh sb="1" eb="3">
      <t>ジョシ</t>
    </rPh>
    <rPh sb="3" eb="4">
      <t>フユ</t>
    </rPh>
    <phoneticPr fontId="1"/>
  </si>
  <si>
    <t>　来年巴中学校へご進学される皆様へ</t>
    <rPh sb="1" eb="3">
      <t>ライネン</t>
    </rPh>
    <rPh sb="3" eb="4">
      <t>トモエ</t>
    </rPh>
    <rPh sb="4" eb="7">
      <t>チュウガッコウ</t>
    </rPh>
    <rPh sb="9" eb="11">
      <t>シンガク</t>
    </rPh>
    <rPh sb="14" eb="16">
      <t>ミナサマ</t>
    </rPh>
    <phoneticPr fontId="1"/>
  </si>
  <si>
    <t>○名札</t>
    <rPh sb="1" eb="3">
      <t>ナフダ</t>
    </rPh>
    <rPh sb="2" eb="3">
      <t>シメイ</t>
    </rPh>
    <phoneticPr fontId="1"/>
  </si>
  <si>
    <t>学校販売</t>
    <rPh sb="0" eb="2">
      <t>ガッコウ</t>
    </rPh>
    <rPh sb="2" eb="4">
      <t>ハンバイ</t>
    </rPh>
    <phoneticPr fontId="1"/>
  </si>
  <si>
    <t>○紺Tシャツ（学校指定）</t>
    <rPh sb="1" eb="2">
      <t>コン</t>
    </rPh>
    <rPh sb="7" eb="9">
      <t>ガッコウ</t>
    </rPh>
    <rPh sb="9" eb="11">
      <t>シテイ</t>
    </rPh>
    <phoneticPr fontId="1"/>
  </si>
  <si>
    <r>
      <t>販売指定店スクール</t>
    </r>
    <r>
      <rPr>
        <b/>
        <sz val="11"/>
        <color theme="1"/>
        <rFont val="ＭＳ Ｐゴシック"/>
        <family val="3"/>
        <charset val="128"/>
        <scheme val="minor"/>
      </rPr>
      <t>カドワキ　</t>
    </r>
    <rPh sb="0" eb="2">
      <t>ハンバイ</t>
    </rPh>
    <rPh sb="2" eb="4">
      <t>シテイ</t>
    </rPh>
    <rPh sb="4" eb="5">
      <t>テン</t>
    </rPh>
    <phoneticPr fontId="1"/>
  </si>
  <si>
    <t>カドワキ推奨デサント　白ひも靴</t>
    <rPh sb="4" eb="6">
      <t>スイショウ</t>
    </rPh>
    <rPh sb="11" eb="12">
      <t>シロ</t>
    </rPh>
    <rPh sb="14" eb="15">
      <t>グツ</t>
    </rPh>
    <phoneticPr fontId="1"/>
  </si>
  <si>
    <t>○ブレザー　</t>
    <phoneticPr fontId="1"/>
  </si>
  <si>
    <t>○スラックス　</t>
    <phoneticPr fontId="1"/>
  </si>
  <si>
    <t>○生地ベスト</t>
    <rPh sb="1" eb="3">
      <t>キジ</t>
    </rPh>
    <phoneticPr fontId="1"/>
  </si>
  <si>
    <t>当店は、学校用品、学生衣料の専門店で８０年以上営業しておりますので、学校の事を良く知って、ほとんどの</t>
    <rPh sb="0" eb="2">
      <t>トウテン</t>
    </rPh>
    <rPh sb="4" eb="6">
      <t>ガッコウ</t>
    </rPh>
    <rPh sb="6" eb="8">
      <t>ヨウヒン</t>
    </rPh>
    <rPh sb="9" eb="11">
      <t>ガクセイ</t>
    </rPh>
    <rPh sb="11" eb="13">
      <t>イリョウ</t>
    </rPh>
    <rPh sb="14" eb="17">
      <t>センモンテン</t>
    </rPh>
    <rPh sb="20" eb="21">
      <t>ネン</t>
    </rPh>
    <rPh sb="21" eb="23">
      <t>イジョウ</t>
    </rPh>
    <rPh sb="23" eb="25">
      <t>エイギョウ</t>
    </rPh>
    <rPh sb="34" eb="36">
      <t>ガッコウ</t>
    </rPh>
    <rPh sb="37" eb="38">
      <t>コト</t>
    </rPh>
    <rPh sb="39" eb="40">
      <t>ヨ</t>
    </rPh>
    <rPh sb="41" eb="42">
      <t>シ</t>
    </rPh>
    <phoneticPr fontId="1"/>
  </si>
  <si>
    <t>　来年函館高等支援学校へご進学される皆様へ</t>
    <rPh sb="1" eb="3">
      <t>ライネン</t>
    </rPh>
    <rPh sb="3" eb="5">
      <t>ハコダテ</t>
    </rPh>
    <rPh sb="5" eb="7">
      <t>コウトウ</t>
    </rPh>
    <rPh sb="7" eb="9">
      <t>シエン</t>
    </rPh>
    <rPh sb="9" eb="11">
      <t>ガッコウ</t>
    </rPh>
    <rPh sb="13" eb="15">
      <t>シンガク</t>
    </rPh>
    <rPh sb="18" eb="20">
      <t>ミナサマ</t>
    </rPh>
    <phoneticPr fontId="1"/>
  </si>
  <si>
    <t>　来年入学までに揃えなければならないもので、きめられたものがあります。</t>
    <rPh sb="1" eb="3">
      <t>ライネン</t>
    </rPh>
    <rPh sb="3" eb="5">
      <t>ニュウガク</t>
    </rPh>
    <rPh sb="8" eb="9">
      <t>ソロ</t>
    </rPh>
    <phoneticPr fontId="1"/>
  </si>
  <si>
    <t>当店は、学校用品、学生衣料の専門店で８０年以上営業している店で函館高等支援学校の制服・運動着の</t>
    <rPh sb="0" eb="2">
      <t>トウテン</t>
    </rPh>
    <rPh sb="4" eb="6">
      <t>ガッコウ</t>
    </rPh>
    <rPh sb="6" eb="8">
      <t>ヨウヒン</t>
    </rPh>
    <rPh sb="9" eb="11">
      <t>ガクセイ</t>
    </rPh>
    <rPh sb="11" eb="13">
      <t>イリョウ</t>
    </rPh>
    <rPh sb="14" eb="17">
      <t>センモンテン</t>
    </rPh>
    <rPh sb="20" eb="21">
      <t>ネン</t>
    </rPh>
    <rPh sb="21" eb="23">
      <t>イジョウ</t>
    </rPh>
    <rPh sb="23" eb="25">
      <t>エイギョウ</t>
    </rPh>
    <rPh sb="29" eb="30">
      <t>ミセ</t>
    </rPh>
    <rPh sb="31" eb="33">
      <t>ハコダテ</t>
    </rPh>
    <rPh sb="33" eb="35">
      <t>コウトウ</t>
    </rPh>
    <rPh sb="35" eb="37">
      <t>シエン</t>
    </rPh>
    <rPh sb="37" eb="39">
      <t>ガッコウ</t>
    </rPh>
    <rPh sb="40" eb="42">
      <t>セイフク</t>
    </rPh>
    <rPh sb="43" eb="46">
      <t>ウンドウギ</t>
    </rPh>
    <phoneticPr fontId="1"/>
  </si>
  <si>
    <t>販売店になっております。　只今来年度の下記指定用品の予約を賜わっておりますので、ご検討のうえ</t>
    <rPh sb="0" eb="2">
      <t>ハンバイ</t>
    </rPh>
    <rPh sb="2" eb="3">
      <t>テン</t>
    </rPh>
    <rPh sb="13" eb="15">
      <t>タダイマ</t>
    </rPh>
    <rPh sb="15" eb="18">
      <t>ライネンド</t>
    </rPh>
    <rPh sb="19" eb="21">
      <t>カキ</t>
    </rPh>
    <rPh sb="21" eb="23">
      <t>シテイ</t>
    </rPh>
    <rPh sb="23" eb="25">
      <t>ヨウヒン</t>
    </rPh>
    <rPh sb="26" eb="28">
      <t>ヨヤク</t>
    </rPh>
    <rPh sb="29" eb="30">
      <t>タマ</t>
    </rPh>
    <rPh sb="41" eb="43">
      <t>ケントウ</t>
    </rPh>
    <phoneticPr fontId="1"/>
  </si>
  <si>
    <t>ご予約をお願いします。</t>
    <rPh sb="1" eb="3">
      <t>ヨヤク</t>
    </rPh>
    <rPh sb="5" eb="6">
      <t>ネガ</t>
    </rPh>
    <phoneticPr fontId="1"/>
  </si>
  <si>
    <t>記</t>
    <rPh sb="0" eb="1">
      <t>キ</t>
    </rPh>
    <phoneticPr fontId="1"/>
  </si>
  <si>
    <t>紺：チェック柄　女子も対応</t>
    <rPh sb="0" eb="1">
      <t>コン</t>
    </rPh>
    <rPh sb="6" eb="7">
      <t>ガラ</t>
    </rPh>
    <rPh sb="8" eb="10">
      <t>ジョシ</t>
    </rPh>
    <rPh sb="11" eb="13">
      <t>タイオウ</t>
    </rPh>
    <phoneticPr fontId="1"/>
  </si>
  <si>
    <t>紺：チェック柄　</t>
    <rPh sb="0" eb="1">
      <t>コン</t>
    </rPh>
    <rPh sb="6" eb="7">
      <t>ガラ</t>
    </rPh>
    <phoneticPr fontId="1"/>
  </si>
  <si>
    <t>スカートと同系色</t>
    <rPh sb="5" eb="6">
      <t>ドウ</t>
    </rPh>
    <rPh sb="6" eb="7">
      <t>ケイ</t>
    </rPh>
    <rPh sb="7" eb="8">
      <t>イロ</t>
    </rPh>
    <phoneticPr fontId="1"/>
  </si>
  <si>
    <t>○半袖ポロシャツ</t>
    <rPh sb="1" eb="3">
      <t>ハンソデ</t>
    </rPh>
    <phoneticPr fontId="1"/>
  </si>
  <si>
    <t>女子：棒タイとリボンの２種</t>
    <rPh sb="0" eb="2">
      <t>ジョシ</t>
    </rPh>
    <rPh sb="3" eb="4">
      <t>ボウ</t>
    </rPh>
    <rPh sb="12" eb="13">
      <t>シュ</t>
    </rPh>
    <phoneticPr fontId="1"/>
  </si>
  <si>
    <t>○セーター</t>
    <phoneticPr fontId="1"/>
  </si>
  <si>
    <t>Ｖネック（冬用）</t>
    <rPh sb="5" eb="6">
      <t>フユ</t>
    </rPh>
    <rPh sb="6" eb="7">
      <t>ヨウ</t>
    </rPh>
    <phoneticPr fontId="1"/>
  </si>
  <si>
    <t>黒</t>
    <rPh sb="0" eb="1">
      <t>クロ</t>
    </rPh>
    <phoneticPr fontId="1"/>
  </si>
  <si>
    <t>計</t>
    <rPh sb="0" eb="1">
      <t>ケイ</t>
    </rPh>
    <phoneticPr fontId="1"/>
  </si>
  <si>
    <t>○ジャージ上</t>
    <rPh sb="5" eb="6">
      <t>ウエ</t>
    </rPh>
    <phoneticPr fontId="1"/>
  </si>
  <si>
    <t>○ジャージ下</t>
    <rPh sb="5" eb="6">
      <t>シタ</t>
    </rPh>
    <phoneticPr fontId="1"/>
  </si>
  <si>
    <t>○Ｔシャツ</t>
    <phoneticPr fontId="1"/>
  </si>
  <si>
    <t>○ハーフパンツ</t>
    <phoneticPr fontId="1"/>
  </si>
  <si>
    <t>○上靴</t>
    <rPh sb="1" eb="3">
      <t>ウワグツ</t>
    </rPh>
    <phoneticPr fontId="1"/>
  </si>
  <si>
    <t>○帽子</t>
    <rPh sb="1" eb="3">
      <t>ボウシ</t>
    </rPh>
    <phoneticPr fontId="1"/>
  </si>
  <si>
    <t>△黒タイツ</t>
    <rPh sb="1" eb="2">
      <t>クロ</t>
    </rPh>
    <phoneticPr fontId="1"/>
  </si>
  <si>
    <t>△補助バック</t>
    <rPh sb="1" eb="3">
      <t>ホジョ</t>
    </rPh>
    <phoneticPr fontId="1"/>
  </si>
  <si>
    <t>△旧白Ｔシャツ</t>
    <rPh sb="1" eb="2">
      <t>キュウ</t>
    </rPh>
    <rPh sb="2" eb="3">
      <t>シロ</t>
    </rPh>
    <phoneticPr fontId="1"/>
  </si>
  <si>
    <t>リーボック２，４７０円を値引　在庫のみ</t>
    <rPh sb="10" eb="11">
      <t>エン</t>
    </rPh>
    <rPh sb="12" eb="14">
      <t>ネビ</t>
    </rPh>
    <rPh sb="15" eb="17">
      <t>ザイコ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</si>
  <si>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女  子</t>
    </r>
    <r>
      <rPr>
        <sz val="9"/>
        <color theme="1"/>
        <rFont val="ＭＳ Ｐゴシック"/>
        <family val="3"/>
        <charset val="128"/>
        <scheme val="minor"/>
      </rPr>
      <t>　(税込価格円</t>
    </r>
    <r>
      <rPr>
        <sz val="11"/>
        <color theme="1"/>
        <rFont val="ＭＳ Ｐゴシック"/>
        <family val="2"/>
        <charset val="128"/>
        <scheme val="minor"/>
      </rPr>
      <t>)</t>
    </r>
    <rPh sb="0" eb="1">
      <t>ジョ</t>
    </rPh>
    <rPh sb="3" eb="4">
      <t>コ</t>
    </rPh>
    <rPh sb="6" eb="8">
      <t>ゼイコミ</t>
    </rPh>
    <rPh sb="8" eb="10">
      <t>カカク</t>
    </rPh>
    <rPh sb="10" eb="11">
      <t>エン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</si>
  <si>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男  子</t>
    </r>
    <r>
      <rPr>
        <sz val="9"/>
        <color theme="1"/>
        <rFont val="ＭＳ Ｐゴシック"/>
        <family val="3"/>
        <charset val="128"/>
        <scheme val="minor"/>
      </rPr>
      <t>　(税込価格円</t>
    </r>
    <r>
      <rPr>
        <sz val="11"/>
        <color theme="1"/>
        <rFont val="ＭＳ Ｐゴシック"/>
        <family val="2"/>
        <charset val="128"/>
        <scheme val="minor"/>
      </rPr>
      <t>)</t>
    </r>
    <rPh sb="0" eb="1">
      <t>ダン</t>
    </rPh>
    <rPh sb="3" eb="4">
      <t>コ</t>
    </rPh>
    <rPh sb="6" eb="8">
      <t>ゼイコミ</t>
    </rPh>
    <rPh sb="8" eb="10">
      <t>カカク</t>
    </rPh>
    <rPh sb="10" eb="11">
      <t>エン</t>
    </rPh>
    <phoneticPr fontId="1"/>
  </si>
  <si>
    <t>制　　　服</t>
    <rPh sb="0" eb="1">
      <t>セイ</t>
    </rPh>
    <rPh sb="4" eb="5">
      <t>フク</t>
    </rPh>
    <phoneticPr fontId="1"/>
  </si>
  <si>
    <t>運　動　着</t>
    <rPh sb="0" eb="1">
      <t>ウン</t>
    </rPh>
    <rPh sb="2" eb="3">
      <t>ドウ</t>
    </rPh>
    <rPh sb="4" eb="5">
      <t>チャク</t>
    </rPh>
    <phoneticPr fontId="1"/>
  </si>
  <si>
    <t>女子スラックスタイプ</t>
    <rPh sb="0" eb="2">
      <t>ジョシ</t>
    </rPh>
    <phoneticPr fontId="1"/>
  </si>
  <si>
    <t>女子スカートタイプ</t>
    <rPh sb="0" eb="2">
      <t>ジョシ</t>
    </rPh>
    <phoneticPr fontId="1"/>
  </si>
  <si>
    <t>合　　　計</t>
    <rPh sb="0" eb="1">
      <t>ゴウ</t>
    </rPh>
    <rPh sb="4" eb="5">
      <t>ケイ</t>
    </rPh>
    <phoneticPr fontId="1"/>
  </si>
  <si>
    <t>そ　の　他</t>
    <rPh sb="4" eb="5">
      <t>タ</t>
    </rPh>
    <phoneticPr fontId="1"/>
  </si>
  <si>
    <t>△カッターシャツ長袖</t>
    <rPh sb="8" eb="10">
      <t>ナガソデ</t>
    </rPh>
    <phoneticPr fontId="1"/>
  </si>
  <si>
    <t>△カッターシャツ半袖</t>
    <rPh sb="8" eb="9">
      <t>ハン</t>
    </rPh>
    <rPh sb="9" eb="10">
      <t>ソデ</t>
    </rPh>
    <phoneticPr fontId="1"/>
  </si>
  <si>
    <t>△ハルタ　ローファー革靴</t>
    <rPh sb="10" eb="12">
      <t>カワグツ</t>
    </rPh>
    <phoneticPr fontId="1"/>
  </si>
  <si>
    <t>△外ランニングシューズ</t>
    <rPh sb="1" eb="2">
      <t>ソト</t>
    </rPh>
    <phoneticPr fontId="1"/>
  </si>
  <si>
    <t>アサヒグリパー３８　紺</t>
    <rPh sb="10" eb="11">
      <t>コン</t>
    </rPh>
    <phoneticPr fontId="1"/>
  </si>
  <si>
    <t>　来年函館西高等学校へご進学される皆様へ</t>
    <rPh sb="1" eb="3">
      <t>ライネン</t>
    </rPh>
    <rPh sb="3" eb="5">
      <t>ハコダテ</t>
    </rPh>
    <rPh sb="5" eb="6">
      <t>ニシ</t>
    </rPh>
    <rPh sb="6" eb="8">
      <t>コウトウ</t>
    </rPh>
    <rPh sb="8" eb="10">
      <t>ガッコウ</t>
    </rPh>
    <rPh sb="12" eb="14">
      <t>シンガク</t>
    </rPh>
    <rPh sb="17" eb="19">
      <t>ミナサマ</t>
    </rPh>
    <phoneticPr fontId="1"/>
  </si>
  <si>
    <t>当店は、学校用品、学生衣料の専門店で８０年以上営業している店で函館西高等学校の制服の</t>
    <rPh sb="0" eb="2">
      <t>トウテン</t>
    </rPh>
    <rPh sb="4" eb="6">
      <t>ガッコウ</t>
    </rPh>
    <rPh sb="6" eb="8">
      <t>ヨウヒン</t>
    </rPh>
    <rPh sb="9" eb="11">
      <t>ガクセイ</t>
    </rPh>
    <rPh sb="11" eb="13">
      <t>イリョウ</t>
    </rPh>
    <rPh sb="14" eb="17">
      <t>センモンテン</t>
    </rPh>
    <rPh sb="20" eb="21">
      <t>ネン</t>
    </rPh>
    <rPh sb="21" eb="23">
      <t>イジョウ</t>
    </rPh>
    <rPh sb="23" eb="25">
      <t>エイギョウ</t>
    </rPh>
    <rPh sb="29" eb="30">
      <t>ミセ</t>
    </rPh>
    <rPh sb="31" eb="33">
      <t>ハコダテ</t>
    </rPh>
    <rPh sb="33" eb="34">
      <t>ニシ</t>
    </rPh>
    <rPh sb="34" eb="36">
      <t>コウトウ</t>
    </rPh>
    <rPh sb="36" eb="38">
      <t>ガッコウ</t>
    </rPh>
    <rPh sb="39" eb="41">
      <t>セイフク</t>
    </rPh>
    <phoneticPr fontId="1"/>
  </si>
  <si>
    <t>ご検討のうえご予約をお願いします。</t>
    <rPh sb="1" eb="3">
      <t>ケントウ</t>
    </rPh>
    <rPh sb="7" eb="9">
      <t>ヨヤク</t>
    </rPh>
    <rPh sb="11" eb="12">
      <t>ネガ</t>
    </rPh>
    <phoneticPr fontId="1"/>
  </si>
  <si>
    <t>販売店になっております。　只今来年度の下記指定用品のご予約を賜わっておりますので、</t>
    <rPh sb="0" eb="2">
      <t>ハンバイ</t>
    </rPh>
    <rPh sb="2" eb="3">
      <t>テン</t>
    </rPh>
    <rPh sb="13" eb="15">
      <t>タダイマ</t>
    </rPh>
    <rPh sb="15" eb="18">
      <t>ライネンド</t>
    </rPh>
    <rPh sb="19" eb="21">
      <t>カキ</t>
    </rPh>
    <rPh sb="21" eb="23">
      <t>シテイ</t>
    </rPh>
    <rPh sb="23" eb="25">
      <t>ヨウヒン</t>
    </rPh>
    <rPh sb="27" eb="29">
      <t>ヨヤク</t>
    </rPh>
    <rPh sb="30" eb="31">
      <t>タマ</t>
    </rPh>
    <phoneticPr fontId="1"/>
  </si>
  <si>
    <t>Ａ・Ｂ体</t>
    <rPh sb="3" eb="4">
      <t>タイ</t>
    </rPh>
    <phoneticPr fontId="1"/>
  </si>
  <si>
    <t>別寸</t>
    <rPh sb="0" eb="1">
      <t>ベツ</t>
    </rPh>
    <rPh sb="1" eb="2">
      <t>スン</t>
    </rPh>
    <phoneticPr fontId="1"/>
  </si>
  <si>
    <t>男Ｗ６１～Ｗ１２０　女Ｗ５７～Ｗ８７</t>
    <rPh sb="0" eb="1">
      <t>オトコ</t>
    </rPh>
    <rPh sb="10" eb="11">
      <t>オンナ</t>
    </rPh>
    <phoneticPr fontId="1"/>
  </si>
  <si>
    <t>○前割型セーラー</t>
    <rPh sb="1" eb="2">
      <t>マエ</t>
    </rPh>
    <rPh sb="2" eb="3">
      <t>ワ</t>
    </rPh>
    <rPh sb="3" eb="4">
      <t>カタ</t>
    </rPh>
    <phoneticPr fontId="1"/>
  </si>
  <si>
    <t>○男子　詰襟</t>
    <rPh sb="1" eb="3">
      <t>ダンシ</t>
    </rPh>
    <rPh sb="4" eb="6">
      <t>ツメエリ</t>
    </rPh>
    <phoneticPr fontId="1"/>
  </si>
  <si>
    <t>ＳＳ～５Ｌ</t>
    <phoneticPr fontId="1"/>
  </si>
  <si>
    <t>○夏前割型セーラー長袖</t>
    <rPh sb="1" eb="2">
      <t>ナツ</t>
    </rPh>
    <rPh sb="2" eb="3">
      <t>マエ</t>
    </rPh>
    <rPh sb="3" eb="4">
      <t>ワ</t>
    </rPh>
    <rPh sb="4" eb="5">
      <t>カタ</t>
    </rPh>
    <rPh sb="9" eb="11">
      <t>ナガソデ</t>
    </rPh>
    <phoneticPr fontId="1"/>
  </si>
  <si>
    <t>○夏前割型セーラー半袖</t>
    <rPh sb="1" eb="2">
      <t>ナツ</t>
    </rPh>
    <rPh sb="2" eb="3">
      <t>マエ</t>
    </rPh>
    <rPh sb="3" eb="4">
      <t>ワ</t>
    </rPh>
    <rPh sb="4" eb="5">
      <t>カタ</t>
    </rPh>
    <rPh sb="9" eb="11">
      <t>ハンソデ</t>
    </rPh>
    <phoneticPr fontId="1"/>
  </si>
  <si>
    <t>夏もの</t>
    <rPh sb="0" eb="1">
      <t>ナツ</t>
    </rPh>
    <phoneticPr fontId="1"/>
  </si>
  <si>
    <t>△夏スラックス</t>
    <rPh sb="1" eb="2">
      <t>ナツ</t>
    </rPh>
    <phoneticPr fontId="1"/>
  </si>
  <si>
    <t>○１８車襞スカート</t>
    <rPh sb="3" eb="4">
      <t>クルマ</t>
    </rPh>
    <rPh sb="4" eb="5">
      <t>ヒダ</t>
    </rPh>
    <phoneticPr fontId="1"/>
  </si>
  <si>
    <t>Ｗ５７～Ｗ８７</t>
    <phoneticPr fontId="1"/>
  </si>
  <si>
    <t>△Ｓ前イートン上衣</t>
    <rPh sb="2" eb="3">
      <t>マエ</t>
    </rPh>
    <rPh sb="7" eb="8">
      <t>ウエ</t>
    </rPh>
    <rPh sb="8" eb="9">
      <t>イ</t>
    </rPh>
    <phoneticPr fontId="1"/>
  </si>
  <si>
    <t>△夏１８車襞スカート</t>
    <rPh sb="1" eb="2">
      <t>ナツ</t>
    </rPh>
    <rPh sb="4" eb="5">
      <t>クルマ</t>
    </rPh>
    <rPh sb="5" eb="6">
      <t>ヒダ</t>
    </rPh>
    <phoneticPr fontId="1"/>
  </si>
  <si>
    <t>△カッターシャツ長袖</t>
    <rPh sb="8" eb="10">
      <t>ナガソデ</t>
    </rPh>
    <phoneticPr fontId="1"/>
  </si>
  <si>
    <t>△カッターシャツ半袖</t>
    <rPh sb="8" eb="9">
      <t>ハン</t>
    </rPh>
    <rPh sb="9" eb="10">
      <t>ソデ</t>
    </rPh>
    <phoneticPr fontId="1"/>
  </si>
  <si>
    <t>１５０Ａ～１９０Ａ</t>
    <phoneticPr fontId="1"/>
  </si>
  <si>
    <t>左腕苗字刺繍　Y.K  ３枚</t>
    <rPh sb="0" eb="1">
      <t>ヒダリ</t>
    </rPh>
    <rPh sb="1" eb="2">
      <t>ウデ</t>
    </rPh>
    <rPh sb="2" eb="4">
      <t>ミョウジ</t>
    </rPh>
    <rPh sb="4" eb="6">
      <t>シシュウ</t>
    </rPh>
    <rPh sb="13" eb="14">
      <t>マイ</t>
    </rPh>
    <phoneticPr fontId="1"/>
  </si>
  <si>
    <r>
      <t>紺　左内側苗字を</t>
    </r>
    <r>
      <rPr>
        <b/>
        <sz val="11"/>
        <color rgb="FFFF0000"/>
        <rFont val="ＭＳ Ｐゴシック"/>
        <family val="3"/>
        <charset val="128"/>
        <scheme val="minor"/>
      </rPr>
      <t>刺繍 Y.KADOWAKI</t>
    </r>
    <rPh sb="0" eb="1">
      <t>コン</t>
    </rPh>
    <rPh sb="2" eb="3">
      <t>ヒダリ</t>
    </rPh>
    <rPh sb="3" eb="5">
      <t>ウチガワ</t>
    </rPh>
    <rPh sb="5" eb="7">
      <t>ミョウジ</t>
    </rPh>
    <rPh sb="8" eb="10">
      <t>シシュウ</t>
    </rPh>
    <phoneticPr fontId="1"/>
  </si>
  <si>
    <r>
      <t>左</t>
    </r>
    <r>
      <rPr>
        <b/>
        <sz val="11"/>
        <color rgb="FFFF0000"/>
        <rFont val="ＭＳ Ｐゴシック"/>
        <family val="3"/>
        <charset val="128"/>
        <scheme val="minor"/>
      </rPr>
      <t>腕苗字刺繍　Y.K　３枚</t>
    </r>
    <rPh sb="0" eb="1">
      <t>ヒダリ</t>
    </rPh>
    <rPh sb="1" eb="2">
      <t>ウデ</t>
    </rPh>
    <rPh sb="2" eb="4">
      <t>ミョウジ</t>
    </rPh>
    <rPh sb="4" eb="6">
      <t>シシュウ</t>
    </rPh>
    <rPh sb="12" eb="13">
      <t>マイ</t>
    </rPh>
    <phoneticPr fontId="1"/>
  </si>
  <si>
    <t>刺繍色：金茶（９３番ターコイズ）</t>
    <rPh sb="0" eb="2">
      <t>シシュウ</t>
    </rPh>
    <rPh sb="2" eb="3">
      <t>イロ</t>
    </rPh>
    <rPh sb="4" eb="5">
      <t>キン</t>
    </rPh>
    <rPh sb="5" eb="6">
      <t>チャ</t>
    </rPh>
    <rPh sb="9" eb="10">
      <t>バン</t>
    </rPh>
    <phoneticPr fontId="1"/>
  </si>
  <si>
    <t>△黒ソックス</t>
    <rPh sb="1" eb="2">
      <t>クロ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</si>
  <si>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CAM-123</t>
    </r>
    <r>
      <rPr>
        <b/>
        <sz val="11"/>
        <color theme="1"/>
        <rFont val="ＭＳ Ｐゴシック"/>
        <family val="3"/>
        <charset val="128"/>
        <scheme val="minor"/>
      </rPr>
      <t>　　</t>
    </r>
    <r>
      <rPr>
        <b/>
        <sz val="11"/>
        <color rgb="FFFF0000"/>
        <rFont val="ＭＳ Ｐゴシック"/>
        <family val="3"/>
        <charset val="128"/>
        <scheme val="minor"/>
      </rPr>
      <t>左横苗字刺繍 Y.K</t>
    </r>
    <rPh sb="9" eb="10">
      <t>ヒダリ</t>
    </rPh>
    <rPh sb="10" eb="11">
      <t>ヨコ</t>
    </rPh>
    <rPh sb="11" eb="13">
      <t>ミョウジ</t>
    </rPh>
    <rPh sb="13" eb="15">
      <t>シシュウ</t>
    </rPh>
    <phoneticPr fontId="1"/>
  </si>
  <si>
    <t>左腕苗字刺繍　Y.K  ３枚（グレー）</t>
    <rPh sb="0" eb="1">
      <t>ヒダリ</t>
    </rPh>
    <rPh sb="1" eb="2">
      <t>ウデ</t>
    </rPh>
    <rPh sb="2" eb="4">
      <t>ミョウジ</t>
    </rPh>
    <rPh sb="4" eb="6">
      <t>シシュウ</t>
    </rPh>
    <rPh sb="13" eb="14">
      <t>マイ</t>
    </rPh>
    <phoneticPr fontId="1"/>
  </si>
  <si>
    <t>△黒・紺ソックス</t>
    <rPh sb="1" eb="2">
      <t>クロ</t>
    </rPh>
    <rPh sb="3" eb="4">
      <t>コン</t>
    </rPh>
    <phoneticPr fontId="1"/>
  </si>
  <si>
    <t>氏名</t>
    <rPh sb="0" eb="2">
      <t>シメイ</t>
    </rPh>
    <phoneticPr fontId="1"/>
  </si>
  <si>
    <t>サイズ</t>
    <phoneticPr fontId="1"/>
  </si>
  <si>
    <t>フリガナ</t>
    <phoneticPr fontId="1"/>
  </si>
  <si>
    <t>Ｔ　Ｅ　Ｌ</t>
    <phoneticPr fontId="1"/>
  </si>
  <si>
    <t>小　　　計</t>
    <rPh sb="0" eb="1">
      <t>ショウ</t>
    </rPh>
    <rPh sb="4" eb="5">
      <t>ケイ</t>
    </rPh>
    <phoneticPr fontId="1"/>
  </si>
  <si>
    <t>総　合　計</t>
    <rPh sb="0" eb="1">
      <t>ソウ</t>
    </rPh>
    <rPh sb="2" eb="3">
      <t>ゴウ</t>
    </rPh>
    <rPh sb="4" eb="5">
      <t>ケイ</t>
    </rPh>
    <phoneticPr fontId="1"/>
  </si>
  <si>
    <t>　・　代済み　　　　　・　未代</t>
    <rPh sb="3" eb="4">
      <t>ダイ</t>
    </rPh>
    <rPh sb="4" eb="5">
      <t>ズ</t>
    </rPh>
    <rPh sb="13" eb="14">
      <t>ミ</t>
    </rPh>
    <rPh sb="14" eb="15">
      <t>ダイ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</si>
  <si>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1"/>
  </si>
  <si>
    <t>Ａ体　１６，４００円</t>
    <rPh sb="1" eb="2">
      <t>タイ</t>
    </rPh>
    <rPh sb="9" eb="10">
      <t>エン</t>
    </rPh>
    <phoneticPr fontId="1"/>
  </si>
  <si>
    <t>○前函スカート　Ｗ５７～８４　</t>
    <rPh sb="1" eb="2">
      <t>マエ</t>
    </rPh>
    <rPh sb="2" eb="3">
      <t>ハコ</t>
    </rPh>
    <phoneticPr fontId="1"/>
  </si>
  <si>
    <t>・スラックス　Ｗ６１～１０５</t>
    <phoneticPr fontId="1"/>
  </si>
  <si>
    <t>１，１００円</t>
    <rPh sb="5" eb="6">
      <t>エン</t>
    </rPh>
    <phoneticPr fontId="1"/>
  </si>
  <si>
    <t>３８０円・１，４３０円</t>
    <rPh sb="3" eb="4">
      <t>エン</t>
    </rPh>
    <rPh sb="10" eb="11">
      <t>エン</t>
    </rPh>
    <phoneticPr fontId="1"/>
  </si>
  <si>
    <t>８５０円</t>
    <rPh sb="3" eb="4">
      <t>エン</t>
    </rPh>
    <phoneticPr fontId="1"/>
  </si>
  <si>
    <t>５Ｐ　５２０円</t>
    <rPh sb="6" eb="7">
      <t>エン</t>
    </rPh>
    <phoneticPr fontId="1"/>
  </si>
  <si>
    <t>２，２００円</t>
    <rPh sb="5" eb="6">
      <t>エン</t>
    </rPh>
    <phoneticPr fontId="1"/>
  </si>
  <si>
    <t>３，７７０円</t>
    <rPh sb="5" eb="6">
      <t>エン</t>
    </rPh>
    <phoneticPr fontId="1"/>
  </si>
  <si>
    <t>３４０円</t>
    <rPh sb="3" eb="4">
      <t>エン</t>
    </rPh>
    <phoneticPr fontId="1"/>
  </si>
  <si>
    <t>５５０円</t>
    <rPh sb="3" eb="4">
      <t>エン</t>
    </rPh>
    <phoneticPr fontId="1"/>
  </si>
  <si>
    <t>５，８００円</t>
    <rPh sb="5" eb="6">
      <t>エン</t>
    </rPh>
    <phoneticPr fontId="1"/>
  </si>
  <si>
    <t>Ａ体　３，１６０円</t>
    <rPh sb="1" eb="2">
      <t>タイ</t>
    </rPh>
    <rPh sb="8" eb="9">
      <t>エン</t>
    </rPh>
    <phoneticPr fontId="1"/>
  </si>
  <si>
    <t>Ａ体　３，０５０円</t>
    <rPh sb="1" eb="2">
      <t>タイ</t>
    </rPh>
    <rPh sb="8" eb="9">
      <t>エン</t>
    </rPh>
    <phoneticPr fontId="1"/>
  </si>
  <si>
    <t>○夏スラックス　Ｗ６１～</t>
    <rPh sb="1" eb="2">
      <t>ナツ</t>
    </rPh>
    <phoneticPr fontId="1"/>
  </si>
  <si>
    <t>男子指定夏制服　Ｂ体　３，２６０円</t>
    <rPh sb="0" eb="2">
      <t>ダンシ</t>
    </rPh>
    <rPh sb="2" eb="4">
      <t>シテイ</t>
    </rPh>
    <rPh sb="4" eb="5">
      <t>ナツ</t>
    </rPh>
    <rPh sb="5" eb="7">
      <t>セイフク</t>
    </rPh>
    <rPh sb="9" eb="10">
      <t>タイ</t>
    </rPh>
    <rPh sb="16" eb="17">
      <t>エン</t>
    </rPh>
    <phoneticPr fontId="1"/>
  </si>
  <si>
    <t>Ａ体　２２，０００円</t>
    <rPh sb="1" eb="2">
      <t>タイ</t>
    </rPh>
    <rPh sb="9" eb="10">
      <t>エン</t>
    </rPh>
    <phoneticPr fontId="1"/>
  </si>
  <si>
    <t xml:space="preserve"> １１，０００円</t>
    <rPh sb="7" eb="8">
      <t>エン</t>
    </rPh>
    <phoneticPr fontId="1"/>
  </si>
  <si>
    <t>学校指定</t>
    <rPh sb="0" eb="2">
      <t>ガッコウ</t>
    </rPh>
    <rPh sb="2" eb="4">
      <t>シテイ</t>
    </rPh>
    <phoneticPr fontId="1"/>
  </si>
  <si>
    <t>Ａ体　１８，７００円</t>
    <rPh sb="1" eb="2">
      <t>タイ</t>
    </rPh>
    <rPh sb="9" eb="10">
      <t>エン</t>
    </rPh>
    <phoneticPr fontId="1"/>
  </si>
  <si>
    <t xml:space="preserve"> １２，６５０円</t>
    <rPh sb="7" eb="8">
      <t>エン</t>
    </rPh>
    <phoneticPr fontId="1"/>
  </si>
  <si>
    <t>○前函スカート　</t>
    <rPh sb="1" eb="2">
      <t>マエ</t>
    </rPh>
    <rPh sb="2" eb="3">
      <t>ハコ</t>
    </rPh>
    <phoneticPr fontId="1"/>
  </si>
  <si>
    <t>○夏長・半袖セーラ服</t>
    <rPh sb="1" eb="2">
      <t>ナツ</t>
    </rPh>
    <rPh sb="2" eb="3">
      <t>ナガ</t>
    </rPh>
    <rPh sb="4" eb="6">
      <t>ハンソデ</t>
    </rPh>
    <rPh sb="9" eb="10">
      <t>フク</t>
    </rPh>
    <phoneticPr fontId="1"/>
  </si>
  <si>
    <t>７，２６０円</t>
    <rPh sb="5" eb="6">
      <t>エン</t>
    </rPh>
    <phoneticPr fontId="1"/>
  </si>
  <si>
    <t>○長袖ポロシャツ</t>
    <rPh sb="1" eb="2">
      <t>チョウ</t>
    </rPh>
    <phoneticPr fontId="1"/>
  </si>
  <si>
    <t>○ボタン（大・小）</t>
    <rPh sb="5" eb="6">
      <t>ダイ</t>
    </rPh>
    <rPh sb="7" eb="8">
      <t>ショウ</t>
    </rPh>
    <phoneticPr fontId="1"/>
  </si>
  <si>
    <t>１１０円</t>
    <rPh sb="3" eb="4">
      <t>エン</t>
    </rPh>
    <phoneticPr fontId="1"/>
  </si>
  <si>
    <t>１２，１００円</t>
    <rPh sb="6" eb="7">
      <t>エン</t>
    </rPh>
    <phoneticPr fontId="1"/>
  </si>
  <si>
    <t>・ヨット学生服　上着</t>
    <rPh sb="4" eb="7">
      <t>ガクセイフク</t>
    </rPh>
    <rPh sb="8" eb="9">
      <t>ウエ</t>
    </rPh>
    <rPh sb="9" eb="10">
      <t>キ</t>
    </rPh>
    <phoneticPr fontId="1"/>
  </si>
  <si>
    <t>２Ｐ　６８０円</t>
    <rPh sb="6" eb="7">
      <t>エン</t>
    </rPh>
    <phoneticPr fontId="1"/>
  </si>
  <si>
    <t>各　８，８００円</t>
    <rPh sb="0" eb="1">
      <t>カク</t>
    </rPh>
    <rPh sb="7" eb="8">
      <t>エン</t>
    </rPh>
    <phoneticPr fontId="1"/>
  </si>
  <si>
    <t>・スラックス　Ｗ６１～</t>
    <phoneticPr fontId="1"/>
  </si>
  <si>
    <t xml:space="preserve"> ５，６００円</t>
    <rPh sb="6" eb="7">
      <t>エン</t>
    </rPh>
    <phoneticPr fontId="1"/>
  </si>
  <si>
    <t>5P ５２０</t>
    <phoneticPr fontId="1"/>
  </si>
  <si>
    <t>2P ６８０</t>
    <phoneticPr fontId="1"/>
  </si>
  <si>
    <t>　２０，３５０円</t>
    <rPh sb="7" eb="8">
      <t>エン</t>
    </rPh>
    <phoneticPr fontId="1"/>
  </si>
  <si>
    <t>　１９，２５０円</t>
    <rPh sb="7" eb="8">
      <t>エン</t>
    </rPh>
    <phoneticPr fontId="1"/>
  </si>
  <si>
    <t>１１，０００円</t>
    <rPh sb="6" eb="7">
      <t>エン</t>
    </rPh>
    <phoneticPr fontId="1"/>
  </si>
  <si>
    <t>　１２，９８０円</t>
    <rPh sb="7" eb="8">
      <t>エン</t>
    </rPh>
    <phoneticPr fontId="1"/>
  </si>
  <si>
    <t>３，１６０円・３，２６０円</t>
    <rPh sb="5" eb="6">
      <t>エン</t>
    </rPh>
    <rPh sb="12" eb="13">
      <t>エン</t>
    </rPh>
    <phoneticPr fontId="1"/>
  </si>
  <si>
    <t>３，０５０円・３，１６０円</t>
    <rPh sb="5" eb="6">
      <t>エン</t>
    </rPh>
    <rPh sb="12" eb="13">
      <t>エン</t>
    </rPh>
    <phoneticPr fontId="1"/>
  </si>
  <si>
    <t>１，６５０円</t>
    <rPh sb="5" eb="6">
      <t>エン</t>
    </rPh>
    <phoneticPr fontId="1"/>
  </si>
  <si>
    <t>２，９５０円・３，０５０円</t>
    <rPh sb="5" eb="6">
      <t>エン</t>
    </rPh>
    <rPh sb="12" eb="13">
      <t>エン</t>
    </rPh>
    <phoneticPr fontId="1"/>
  </si>
  <si>
    <t>Ａ体</t>
    <rPh sb="1" eb="2">
      <t>タイ</t>
    </rPh>
    <phoneticPr fontId="1"/>
  </si>
  <si>
    <t>２１，４５０円</t>
    <rPh sb="6" eb="7">
      <t>エン</t>
    </rPh>
    <phoneticPr fontId="1"/>
  </si>
  <si>
    <t>１０，４５０円</t>
    <rPh sb="6" eb="7">
      <t>エン</t>
    </rPh>
    <phoneticPr fontId="1"/>
  </si>
  <si>
    <t>１２，６５０円</t>
    <rPh sb="6" eb="7">
      <t>エン</t>
    </rPh>
    <phoneticPr fontId="1"/>
  </si>
  <si>
    <t>７，７００円</t>
    <rPh sb="5" eb="6">
      <t>エン</t>
    </rPh>
    <phoneticPr fontId="1"/>
  </si>
  <si>
    <t>１，９８０円</t>
    <rPh sb="5" eb="6">
      <t>エン</t>
    </rPh>
    <phoneticPr fontId="1"/>
  </si>
  <si>
    <t>１，８７０円</t>
    <rPh sb="5" eb="6">
      <t>エン</t>
    </rPh>
    <phoneticPr fontId="1"/>
  </si>
  <si>
    <t>Ａ体・Ｂ体</t>
    <rPh sb="1" eb="2">
      <t>タイ</t>
    </rPh>
    <rPh sb="4" eb="5">
      <t>タイ</t>
    </rPh>
    <phoneticPr fontId="1"/>
  </si>
  <si>
    <t>３８０円</t>
    <rPh sb="3" eb="4">
      <t>エン</t>
    </rPh>
    <phoneticPr fontId="1"/>
  </si>
  <si>
    <t>２２０円</t>
    <rPh sb="3" eb="4">
      <t>エン</t>
    </rPh>
    <phoneticPr fontId="1"/>
  </si>
  <si>
    <t>７，３７０円</t>
    <rPh sb="5" eb="6">
      <t>エン</t>
    </rPh>
    <phoneticPr fontId="1"/>
  </si>
  <si>
    <t>１０，７８０円</t>
    <rPh sb="6" eb="7">
      <t>エン</t>
    </rPh>
    <phoneticPr fontId="1"/>
  </si>
  <si>
    <t>１０，１２０円</t>
    <rPh sb="6" eb="7">
      <t>エン</t>
    </rPh>
    <phoneticPr fontId="1"/>
  </si>
  <si>
    <t>２４，２００円</t>
    <rPh sb="6" eb="7">
      <t>エン</t>
    </rPh>
    <phoneticPr fontId="1"/>
  </si>
  <si>
    <t>１１，５５０円</t>
    <rPh sb="6" eb="7">
      <t>エン</t>
    </rPh>
    <phoneticPr fontId="1"/>
  </si>
  <si>
    <t>２２，０００円</t>
    <rPh sb="6" eb="7">
      <t>エン</t>
    </rPh>
    <phoneticPr fontId="1"/>
  </si>
  <si>
    <t>Ｗ８５～　６，２００円</t>
    <rPh sb="10" eb="11">
      <t>エン</t>
    </rPh>
    <phoneticPr fontId="1"/>
  </si>
  <si>
    <t>男子指定夏生制服　Ｂ体　３，２６０円</t>
    <rPh sb="0" eb="2">
      <t>ダンシ</t>
    </rPh>
    <rPh sb="2" eb="4">
      <t>シテイ</t>
    </rPh>
    <rPh sb="4" eb="5">
      <t>ナツ</t>
    </rPh>
    <rPh sb="5" eb="6">
      <t>セイ</t>
    </rPh>
    <rPh sb="6" eb="8">
      <t>セイフク</t>
    </rPh>
    <rPh sb="10" eb="11">
      <t>タイ</t>
    </rPh>
    <rPh sb="17" eb="18">
      <t>エン</t>
    </rPh>
    <phoneticPr fontId="1"/>
  </si>
  <si>
    <t>男子指定夏生制服　Ｂ体　３，１６０円</t>
    <rPh sb="0" eb="2">
      <t>ダンシ</t>
    </rPh>
    <rPh sb="2" eb="4">
      <t>シテイ</t>
    </rPh>
    <rPh sb="4" eb="5">
      <t>ナツ</t>
    </rPh>
    <rPh sb="5" eb="6">
      <t>セイ</t>
    </rPh>
    <rPh sb="6" eb="8">
      <t>セイフク</t>
    </rPh>
    <rPh sb="10" eb="11">
      <t>タイ</t>
    </rPh>
    <rPh sb="17" eb="18">
      <t>エン</t>
    </rPh>
    <phoneticPr fontId="1"/>
  </si>
  <si>
    <t>　２５，３００円</t>
    <rPh sb="7" eb="8">
      <t>エン</t>
    </rPh>
    <phoneticPr fontId="1"/>
  </si>
  <si>
    <t>　２３，２００円</t>
    <rPh sb="7" eb="8">
      <t>エン</t>
    </rPh>
    <phoneticPr fontId="1"/>
  </si>
  <si>
    <t>２７，６００円</t>
    <rPh sb="6" eb="7">
      <t>エン</t>
    </rPh>
    <phoneticPr fontId="1"/>
  </si>
  <si>
    <t>　２５，５１０円</t>
    <rPh sb="7" eb="8">
      <t>エン</t>
    </rPh>
    <phoneticPr fontId="1"/>
  </si>
  <si>
    <t>２，２５０円</t>
    <rPh sb="5" eb="6">
      <t>エン</t>
    </rPh>
    <phoneticPr fontId="1"/>
  </si>
  <si>
    <t>１，２９０円</t>
    <rPh sb="5" eb="6">
      <t>エン</t>
    </rPh>
    <phoneticPr fontId="1"/>
  </si>
  <si>
    <t>３，４６０円</t>
    <rPh sb="5" eb="6">
      <t>エン</t>
    </rPh>
    <phoneticPr fontId="1"/>
  </si>
  <si>
    <t>北海道函館高等支援学校制服・運動着ご案内（Ｒ２）</t>
    <rPh sb="0" eb="3">
      <t>ホッカイドウ</t>
    </rPh>
    <rPh sb="3" eb="5">
      <t>ハコダテ</t>
    </rPh>
    <rPh sb="5" eb="7">
      <t>コウトウ</t>
    </rPh>
    <rPh sb="7" eb="9">
      <t>シエン</t>
    </rPh>
    <rPh sb="9" eb="11">
      <t>ガッコウ</t>
    </rPh>
    <rPh sb="11" eb="13">
      <t>セイフク</t>
    </rPh>
    <rPh sb="14" eb="17">
      <t>ウンドウギ</t>
    </rPh>
    <rPh sb="18" eb="20">
      <t>アンナイ</t>
    </rPh>
    <phoneticPr fontId="1"/>
  </si>
  <si>
    <t>１２，３１０円</t>
    <rPh sb="6" eb="7">
      <t>エン</t>
    </rPh>
    <phoneticPr fontId="1"/>
  </si>
  <si>
    <t>　２５，０８０円</t>
    <rPh sb="7" eb="8">
      <t>エン</t>
    </rPh>
    <phoneticPr fontId="1"/>
  </si>
  <si>
    <t>２６，２９０円</t>
    <rPh sb="6" eb="7">
      <t>エン</t>
    </rPh>
    <phoneticPr fontId="1"/>
  </si>
  <si>
    <t>１３，０９０円</t>
    <rPh sb="6" eb="7">
      <t>エン</t>
    </rPh>
    <phoneticPr fontId="1"/>
  </si>
  <si>
    <t>１３，８６０円</t>
    <rPh sb="6" eb="7">
      <t>エン</t>
    </rPh>
    <phoneticPr fontId="1"/>
  </si>
  <si>
    <t>２，５３０円</t>
    <rPh sb="5" eb="6">
      <t>エン</t>
    </rPh>
    <phoneticPr fontId="1"/>
  </si>
  <si>
    <t>４，９５０円</t>
    <rPh sb="5" eb="6">
      <t>エン</t>
    </rPh>
    <phoneticPr fontId="1"/>
  </si>
  <si>
    <t>６，１６０円</t>
    <rPh sb="5" eb="6">
      <t>エン</t>
    </rPh>
    <phoneticPr fontId="1"/>
  </si>
  <si>
    <t>５，６１０円</t>
    <rPh sb="5" eb="6">
      <t>エン</t>
    </rPh>
    <phoneticPr fontId="1"/>
  </si>
  <si>
    <t>３，４１０円</t>
    <rPh sb="5" eb="6">
      <t>エン</t>
    </rPh>
    <phoneticPr fontId="1"/>
  </si>
  <si>
    <t>２，５５０円</t>
    <rPh sb="5" eb="6">
      <t>エン</t>
    </rPh>
    <phoneticPr fontId="1"/>
  </si>
  <si>
    <t>１８０円</t>
    <rPh sb="3" eb="4">
      <t>エン</t>
    </rPh>
    <phoneticPr fontId="1"/>
  </si>
  <si>
    <t>１２，４３０円</t>
    <rPh sb="6" eb="7">
      <t>エン</t>
    </rPh>
    <phoneticPr fontId="1"/>
  </si>
  <si>
    <t>女子指定</t>
    <rPh sb="0" eb="2">
      <t>ジョシ</t>
    </rPh>
    <rPh sb="2" eb="4">
      <t>シテイ</t>
    </rPh>
    <phoneticPr fontId="1"/>
  </si>
  <si>
    <t>１４，８５０円</t>
    <rPh sb="6" eb="7">
      <t>エン</t>
    </rPh>
    <phoneticPr fontId="1"/>
  </si>
  <si>
    <t>　裾上げサービス（初回）</t>
    <rPh sb="1" eb="2">
      <t>スソ</t>
    </rPh>
    <rPh sb="2" eb="3">
      <t>ア</t>
    </rPh>
    <rPh sb="9" eb="11">
      <t>ショカイ</t>
    </rPh>
    <phoneticPr fontId="1"/>
  </si>
  <si>
    <t>１９，２５０円</t>
    <rPh sb="6" eb="7">
      <t>エン</t>
    </rPh>
    <phoneticPr fontId="1"/>
  </si>
  <si>
    <t>○前函スカート　Ｗ５７～８４</t>
    <rPh sb="1" eb="2">
      <t>マエ</t>
    </rPh>
    <rPh sb="2" eb="3">
      <t>ハコ</t>
    </rPh>
    <phoneticPr fontId="1"/>
  </si>
  <si>
    <t>　　　　　　　　　　　　　　　　　　　　　　　　　　　　　　　　　　　　　　　　　　　　　　　　学年色　:：　１年　赤　・　２年　青</t>
    <rPh sb="48" eb="50">
      <t>ガクネン</t>
    </rPh>
    <rPh sb="50" eb="51">
      <t>イロ</t>
    </rPh>
    <rPh sb="56" eb="57">
      <t>ネン</t>
    </rPh>
    <rPh sb="58" eb="59">
      <t>アカ</t>
    </rPh>
    <rPh sb="63" eb="64">
      <t>ネン</t>
    </rPh>
    <rPh sb="65" eb="66">
      <t>アオ</t>
    </rPh>
    <phoneticPr fontId="1"/>
  </si>
  <si>
    <r>
      <t>ライン学年色　</t>
    </r>
    <r>
      <rPr>
        <b/>
        <sz val="11"/>
        <color rgb="FFFF0000"/>
        <rFont val="ＭＳ Ｐゴシック"/>
        <family val="3"/>
        <charset val="128"/>
        <scheme val="minor"/>
      </rPr>
      <t>左腕苗字刺繍 Y.KADOWAKI</t>
    </r>
    <rPh sb="3" eb="5">
      <t>ガクネン</t>
    </rPh>
    <rPh sb="5" eb="6">
      <t>ショク</t>
    </rPh>
    <rPh sb="7" eb="8">
      <t>ヒダリ</t>
    </rPh>
    <rPh sb="8" eb="9">
      <t>ウデ</t>
    </rPh>
    <rPh sb="9" eb="11">
      <t>ミョウジ</t>
    </rPh>
    <rPh sb="11" eb="13">
      <t>シシュウ</t>
    </rPh>
    <phoneticPr fontId="1"/>
  </si>
  <si>
    <t>ライン学年色</t>
  </si>
  <si>
    <t>デサントDST 110T  紺ライン　ライン学年色</t>
    <rPh sb="14" eb="15">
      <t>コン</t>
    </rPh>
    <phoneticPr fontId="1"/>
  </si>
  <si>
    <t>学年色ﾗｲﾝ</t>
    <rPh sb="0" eb="2">
      <t>ガクネン</t>
    </rPh>
    <rPh sb="2" eb="3">
      <t>イロ</t>
    </rPh>
    <phoneticPr fontId="1"/>
  </si>
  <si>
    <t>２Ｐ　６８０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</si>
  <si>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男 子</t>
    </r>
    <r>
      <rPr>
        <sz val="9"/>
        <color theme="1"/>
        <rFont val="ＭＳ Ｐゴシック"/>
        <family val="3"/>
        <charset val="128"/>
        <scheme val="minor"/>
      </rPr>
      <t/>
    </r>
    <rPh sb="0" eb="1">
      <t>ダン</t>
    </rPh>
    <rPh sb="2" eb="3">
      <t>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</si>
  <si>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女 子</t>
    </r>
    <r>
      <rPr>
        <sz val="9"/>
        <color theme="1"/>
        <rFont val="ＭＳ Ｐゴシック"/>
        <family val="3"/>
        <charset val="128"/>
        <scheme val="minor"/>
      </rPr>
      <t/>
    </r>
    <rPh sb="0" eb="1">
      <t>ジョ</t>
    </rPh>
    <rPh sb="2" eb="3">
      <t>コ</t>
    </rPh>
    <phoneticPr fontId="1"/>
  </si>
  <si>
    <t>数</t>
    <rPh sb="0" eb="1">
      <t>スウ</t>
    </rPh>
    <phoneticPr fontId="1"/>
  </si>
  <si>
    <t>計</t>
    <rPh sb="0" eb="1">
      <t>ケイ</t>
    </rPh>
    <phoneticPr fontId="1"/>
  </si>
  <si>
    <t>○男子スラックスW61～W82</t>
    <rPh sb="1" eb="3">
      <t>ダンシ</t>
    </rPh>
    <phoneticPr fontId="1"/>
  </si>
  <si>
    <t>△女子スラックスW60～W84</t>
    <rPh sb="1" eb="3">
      <t>ジョシ</t>
    </rPh>
    <phoneticPr fontId="1"/>
  </si>
  <si>
    <t>　２０，９００円</t>
    <rPh sb="7" eb="8">
      <t>エン</t>
    </rPh>
    <phoneticPr fontId="1"/>
  </si>
  <si>
    <t>　８，２５０円</t>
    <rPh sb="6" eb="7">
      <t>エン</t>
    </rPh>
    <phoneticPr fontId="1"/>
  </si>
  <si>
    <t>　</t>
    <phoneticPr fontId="1"/>
  </si>
  <si>
    <t>男子指定夏制服　Ｂ体　３，１６０円</t>
    <rPh sb="0" eb="2">
      <t>ダンシ</t>
    </rPh>
    <rPh sb="2" eb="4">
      <t>シテイ</t>
    </rPh>
    <rPh sb="4" eb="5">
      <t>ナツ</t>
    </rPh>
    <rPh sb="5" eb="7">
      <t>セイフク</t>
    </rPh>
    <rPh sb="9" eb="10">
      <t>タイ</t>
    </rPh>
    <rPh sb="16" eb="17">
      <t>エン</t>
    </rPh>
    <phoneticPr fontId="1"/>
  </si>
  <si>
    <t>Ａ体　８，６９００円</t>
    <rPh sb="1" eb="2">
      <t>タイ</t>
    </rPh>
    <rPh sb="9" eb="10">
      <t>エン</t>
    </rPh>
    <phoneticPr fontId="1"/>
  </si>
  <si>
    <t>　Ｂ体　９，３５０円　ネーム付き　受注後製作</t>
    <rPh sb="2" eb="3">
      <t>タイ</t>
    </rPh>
    <rPh sb="9" eb="10">
      <t>エン</t>
    </rPh>
    <rPh sb="14" eb="15">
      <t>ツ</t>
    </rPh>
    <rPh sb="17" eb="19">
      <t>ジュチュウ</t>
    </rPh>
    <rPh sb="19" eb="20">
      <t>ゴ</t>
    </rPh>
    <rPh sb="20" eb="22">
      <t>セイサク</t>
    </rPh>
    <phoneticPr fontId="1"/>
  </si>
  <si>
    <t>W60～78　１３，５３００円</t>
    <rPh sb="14" eb="15">
      <t>エン</t>
    </rPh>
    <phoneticPr fontId="1"/>
  </si>
  <si>
    <t>　W81～　１４，６３０円　受注後製作　</t>
    <rPh sb="12" eb="13">
      <t>エン</t>
    </rPh>
    <rPh sb="14" eb="16">
      <t>ジュチュウ</t>
    </rPh>
    <rPh sb="16" eb="17">
      <t>ゴ</t>
    </rPh>
    <rPh sb="17" eb="19">
      <t>セイサク</t>
    </rPh>
    <phoneticPr fontId="1"/>
  </si>
  <si>
    <t>男子指定夏生制服　Ｂ体　３，２６０円　ネーム付き</t>
    <rPh sb="0" eb="2">
      <t>ダンシ</t>
    </rPh>
    <rPh sb="2" eb="4">
      <t>シテイ</t>
    </rPh>
    <rPh sb="4" eb="5">
      <t>ナツ</t>
    </rPh>
    <rPh sb="5" eb="6">
      <t>セイ</t>
    </rPh>
    <rPh sb="6" eb="8">
      <t>セイフク</t>
    </rPh>
    <rPh sb="10" eb="11">
      <t>タイ</t>
    </rPh>
    <rPh sb="17" eb="18">
      <t>エン</t>
    </rPh>
    <rPh sb="22" eb="23">
      <t>ツ</t>
    </rPh>
    <phoneticPr fontId="1"/>
  </si>
  <si>
    <t>男子指定夏生制服　Ｂ体　３，１６０円　ネーム付き</t>
    <rPh sb="0" eb="2">
      <t>ダンシ</t>
    </rPh>
    <rPh sb="2" eb="4">
      <t>シテイ</t>
    </rPh>
    <rPh sb="4" eb="5">
      <t>ナツ</t>
    </rPh>
    <rPh sb="5" eb="6">
      <t>セイ</t>
    </rPh>
    <rPh sb="6" eb="8">
      <t>セイフク</t>
    </rPh>
    <rPh sb="10" eb="11">
      <t>タイ</t>
    </rPh>
    <rPh sb="17" eb="18">
      <t>エン</t>
    </rPh>
    <rPh sb="22" eb="23">
      <t>ツ</t>
    </rPh>
    <phoneticPr fontId="1"/>
  </si>
  <si>
    <t>当店は、学校用品、学生衣料の専門店で８２年営業しておりますので、学校の事を良く知って、ほとんどの</t>
    <rPh sb="0" eb="2">
      <t>トウテン</t>
    </rPh>
    <rPh sb="4" eb="6">
      <t>ガッコウ</t>
    </rPh>
    <rPh sb="6" eb="8">
      <t>ヨウヒン</t>
    </rPh>
    <rPh sb="9" eb="11">
      <t>ガクセイ</t>
    </rPh>
    <rPh sb="11" eb="13">
      <t>イリョウ</t>
    </rPh>
    <rPh sb="14" eb="17">
      <t>センモンテン</t>
    </rPh>
    <rPh sb="20" eb="21">
      <t>ネン</t>
    </rPh>
    <rPh sb="21" eb="23">
      <t>エイギョウ</t>
    </rPh>
    <rPh sb="32" eb="34">
      <t>ガッコウ</t>
    </rPh>
    <rPh sb="35" eb="36">
      <t>コト</t>
    </rPh>
    <rPh sb="37" eb="38">
      <t>ヨ</t>
    </rPh>
    <rPh sb="39" eb="40">
      <t>シ</t>
    </rPh>
    <phoneticPr fontId="1"/>
  </si>
  <si>
    <t>　函館高等支援学校へご進学される皆様へ</t>
    <rPh sb="1" eb="3">
      <t>ハコダテ</t>
    </rPh>
    <rPh sb="3" eb="5">
      <t>コウトウ</t>
    </rPh>
    <rPh sb="5" eb="7">
      <t>シエン</t>
    </rPh>
    <rPh sb="7" eb="9">
      <t>ガッコウ</t>
    </rPh>
    <rPh sb="11" eb="13">
      <t>シンガク</t>
    </rPh>
    <rPh sb="16" eb="18">
      <t>ミナサマ</t>
    </rPh>
    <phoneticPr fontId="1"/>
  </si>
  <si>
    <t>　入学までに揃えなければならないもので、きめられたものがあります。</t>
    <rPh sb="1" eb="3">
      <t>ニュウガク</t>
    </rPh>
    <rPh sb="6" eb="7">
      <t>ソロ</t>
    </rPh>
    <phoneticPr fontId="1"/>
  </si>
  <si>
    <t>販売店になっております。　只今下記指定用品のご注文を承っております。</t>
    <rPh sb="0" eb="2">
      <t>ハンバイ</t>
    </rPh>
    <rPh sb="2" eb="3">
      <t>テン</t>
    </rPh>
    <rPh sb="13" eb="15">
      <t>タダイマ</t>
    </rPh>
    <rPh sb="15" eb="17">
      <t>カキ</t>
    </rPh>
    <rPh sb="17" eb="19">
      <t>シテイ</t>
    </rPh>
    <rPh sb="19" eb="21">
      <t>ヨウヒン</t>
    </rPh>
    <rPh sb="23" eb="25">
      <t>チュウモン</t>
    </rPh>
    <rPh sb="26" eb="27">
      <t>ウケタマワ</t>
    </rPh>
    <phoneticPr fontId="1"/>
  </si>
  <si>
    <t>学年色　：　１年　赤　・　２年　青　・　３年　</t>
    <rPh sb="0" eb="2">
      <t>ガクネン</t>
    </rPh>
    <rPh sb="2" eb="3">
      <t>イロ</t>
    </rPh>
    <rPh sb="7" eb="8">
      <t>ネン</t>
    </rPh>
    <rPh sb="9" eb="10">
      <t>アカ</t>
    </rPh>
    <rPh sb="14" eb="15">
      <t>ネン</t>
    </rPh>
    <rPh sb="16" eb="17">
      <t>アオ</t>
    </rPh>
    <rPh sb="21" eb="22">
      <t>ネン</t>
    </rPh>
    <phoneticPr fontId="1"/>
  </si>
  <si>
    <t>アルファベット</t>
    <phoneticPr fontId="1"/>
  </si>
  <si>
    <r>
      <t>紺　左内側苗字を</t>
    </r>
    <r>
      <rPr>
        <b/>
        <sz val="11"/>
        <rFont val="ＭＳ Ｐゴシック"/>
        <family val="3"/>
        <charset val="128"/>
        <scheme val="minor"/>
      </rPr>
      <t>刺繍 漢字ﾌﾙﾈｰﾑ（金茶）</t>
    </r>
    <rPh sb="0" eb="1">
      <t>コン</t>
    </rPh>
    <rPh sb="2" eb="3">
      <t>ヒダリ</t>
    </rPh>
    <rPh sb="3" eb="5">
      <t>ウチガワ</t>
    </rPh>
    <rPh sb="5" eb="7">
      <t>ミョウジ</t>
    </rPh>
    <rPh sb="8" eb="10">
      <t>シシュウ</t>
    </rPh>
    <rPh sb="11" eb="13">
      <t>カンジ</t>
    </rPh>
    <rPh sb="19" eb="20">
      <t>キン</t>
    </rPh>
    <rPh sb="20" eb="21">
      <t>チャ</t>
    </rPh>
    <phoneticPr fontId="1"/>
  </si>
  <si>
    <r>
      <t>学年色ﾗｲﾝ　</t>
    </r>
    <r>
      <rPr>
        <b/>
        <sz val="11"/>
        <rFont val="ＭＳ Ｐゴシック"/>
        <family val="3"/>
        <charset val="128"/>
        <scheme val="minor"/>
      </rPr>
      <t>左腕苗字刺繍 Y.KADOWAKI（ｸﾞﾚｰ）</t>
    </r>
    <rPh sb="0" eb="2">
      <t>ガクネン</t>
    </rPh>
    <rPh sb="2" eb="3">
      <t>イロ</t>
    </rPh>
    <rPh sb="7" eb="8">
      <t>ヒダリ</t>
    </rPh>
    <rPh sb="8" eb="9">
      <t>ウデ</t>
    </rPh>
    <rPh sb="9" eb="11">
      <t>ミョウジ</t>
    </rPh>
    <rPh sb="11" eb="13">
      <t>シシュウ</t>
    </rPh>
    <phoneticPr fontId="1"/>
  </si>
  <si>
    <r>
      <t>左</t>
    </r>
    <r>
      <rPr>
        <b/>
        <sz val="11"/>
        <rFont val="ＭＳ Ｐゴシック"/>
        <family val="3"/>
        <charset val="128"/>
        <scheme val="minor"/>
      </rPr>
      <t>腕苗字刺繍　Y.K　３枚（グレー）</t>
    </r>
    <rPh sb="0" eb="1">
      <t>ヒダリ</t>
    </rPh>
    <rPh sb="1" eb="2">
      <t>ウデ</t>
    </rPh>
    <rPh sb="2" eb="4">
      <t>ミョウジ</t>
    </rPh>
    <rPh sb="4" eb="6">
      <t>シシュウ</t>
    </rPh>
    <rPh sb="12" eb="13">
      <t>マイ</t>
    </rPh>
    <phoneticPr fontId="1"/>
  </si>
  <si>
    <r>
      <rPr>
        <sz val="11"/>
        <rFont val="ＭＳ Ｐゴシック"/>
        <family val="3"/>
        <charset val="128"/>
        <scheme val="minor"/>
      </rPr>
      <t>CAM-123</t>
    </r>
    <r>
      <rPr>
        <b/>
        <sz val="11"/>
        <rFont val="ＭＳ Ｐゴシック"/>
        <family val="3"/>
        <charset val="128"/>
        <scheme val="minor"/>
      </rPr>
      <t>　　左横苗字刺繍 Y.K（グレー）</t>
    </r>
    <rPh sb="9" eb="10">
      <t>ヒダリ</t>
    </rPh>
    <rPh sb="10" eb="11">
      <t>ヨコ</t>
    </rPh>
    <rPh sb="11" eb="13">
      <t>ミョウジ</t>
    </rPh>
    <rPh sb="13" eb="15">
      <t>シシュウ</t>
    </rPh>
    <phoneticPr fontId="1"/>
  </si>
  <si>
    <t>,,,,</t>
    <phoneticPr fontId="1"/>
  </si>
  <si>
    <t>１３．港　中　学　校　用　品　の　御　案　内（Ｒ２）</t>
    <rPh sb="3" eb="4">
      <t>ミナト</t>
    </rPh>
    <rPh sb="5" eb="6">
      <t>チュウ</t>
    </rPh>
    <rPh sb="7" eb="8">
      <t>ガク</t>
    </rPh>
    <rPh sb="9" eb="10">
      <t>コウ</t>
    </rPh>
    <rPh sb="11" eb="12">
      <t>ヨウ</t>
    </rPh>
    <rPh sb="13" eb="14">
      <t>ヒン</t>
    </rPh>
    <rPh sb="17" eb="18">
      <t>ゴ</t>
    </rPh>
    <rPh sb="19" eb="20">
      <t>アン</t>
    </rPh>
    <rPh sb="21" eb="22">
      <t>ウチ</t>
    </rPh>
    <phoneticPr fontId="1"/>
  </si>
  <si>
    <t>５，０００円</t>
    <rPh sb="5" eb="6">
      <t>エン</t>
    </rPh>
    <phoneticPr fontId="1"/>
  </si>
  <si>
    <t>Ａ体　２０，５００円</t>
    <rPh sb="1" eb="2">
      <t>タイ</t>
    </rPh>
    <rPh sb="9" eb="10">
      <t>エン</t>
    </rPh>
    <phoneticPr fontId="1"/>
  </si>
  <si>
    <t xml:space="preserve"> １６，６００円</t>
    <rPh sb="7" eb="8">
      <t>エン</t>
    </rPh>
    <phoneticPr fontId="1"/>
  </si>
  <si>
    <t>１，０００円</t>
    <rPh sb="5" eb="6">
      <t>エン</t>
    </rPh>
    <phoneticPr fontId="1"/>
  </si>
  <si>
    <t>１０，５００円</t>
    <rPh sb="6" eb="7">
      <t>エン</t>
    </rPh>
    <phoneticPr fontId="1"/>
  </si>
  <si>
    <t>９，７００円</t>
    <rPh sb="5" eb="6">
      <t>エン</t>
    </rPh>
    <phoneticPr fontId="1"/>
  </si>
  <si>
    <t>１３，５３０円</t>
    <rPh sb="6" eb="7">
      <t>エン</t>
    </rPh>
    <phoneticPr fontId="1"/>
  </si>
  <si>
    <t>　２７，８３０円</t>
    <rPh sb="7" eb="8">
      <t>エン</t>
    </rPh>
    <phoneticPr fontId="1"/>
  </si>
  <si>
    <t>３０，３６０円</t>
    <rPh sb="6" eb="7">
      <t>エン</t>
    </rPh>
    <phoneticPr fontId="1"/>
  </si>
  <si>
    <t>Ａ体　９，５７０円</t>
    <rPh sb="1" eb="2">
      <t>タイ</t>
    </rPh>
    <rPh sb="8" eb="9">
      <t>エン</t>
    </rPh>
    <phoneticPr fontId="1"/>
  </si>
  <si>
    <t>W60～78　１４，９６０円</t>
    <rPh sb="13" eb="14">
      <t>エン</t>
    </rPh>
    <phoneticPr fontId="1"/>
  </si>
  <si>
    <t>　Ｂ体　１０，３４０円　ネーム付き</t>
    <rPh sb="2" eb="3">
      <t>タイ</t>
    </rPh>
    <rPh sb="10" eb="11">
      <t>エン</t>
    </rPh>
    <rPh sb="15" eb="16">
      <t>ツ</t>
    </rPh>
    <phoneticPr fontId="1"/>
  </si>
  <si>
    <t>　W81～　１６，１７０円　</t>
    <rPh sb="12" eb="13">
      <t>エン</t>
    </rPh>
    <phoneticPr fontId="1"/>
  </si>
  <si>
    <t>３８０円・１，５４０円</t>
    <rPh sb="3" eb="4">
      <t>エン</t>
    </rPh>
    <rPh sb="10" eb="11">
      <t>エン</t>
    </rPh>
    <phoneticPr fontId="1"/>
  </si>
  <si>
    <t>　２５，５２０円</t>
    <rPh sb="7" eb="8">
      <t>エン</t>
    </rPh>
    <phoneticPr fontId="1"/>
  </si>
  <si>
    <t>　２８，０５０円</t>
    <rPh sb="7" eb="8">
      <t>エン</t>
    </rPh>
    <phoneticPr fontId="1"/>
  </si>
  <si>
    <t>W85～W100　１４，１９０円　裾上げサービス（初回）</t>
    <rPh sb="17" eb="18">
      <t>スソ</t>
    </rPh>
    <rPh sb="18" eb="19">
      <t>ア</t>
    </rPh>
    <rPh sb="25" eb="27">
      <t>ショカイ</t>
    </rPh>
    <phoneticPr fontId="1"/>
  </si>
  <si>
    <t>１，５４０円</t>
    <rPh sb="5" eb="6">
      <t>エン</t>
    </rPh>
    <phoneticPr fontId="1"/>
  </si>
  <si>
    <t>１９０円</t>
    <rPh sb="3" eb="4">
      <t>エン</t>
    </rPh>
    <phoneticPr fontId="1"/>
  </si>
  <si>
    <t>５Ｐ　５５０円</t>
    <rPh sb="6" eb="7">
      <t>エン</t>
    </rPh>
    <phoneticPr fontId="1"/>
  </si>
  <si>
    <t>１，３２０円</t>
    <rPh sb="5" eb="6">
      <t>エン</t>
    </rPh>
    <phoneticPr fontId="1"/>
  </si>
  <si>
    <t>１，４３０円</t>
    <rPh sb="5" eb="6">
      <t>エン</t>
    </rPh>
    <phoneticPr fontId="1"/>
  </si>
  <si>
    <t>身体採寸の方法</t>
  </si>
  <si>
    <t>股下</t>
  </si>
  <si>
    <t>４，１００円</t>
    <rPh sb="5" eb="6">
      <t>エン</t>
    </rPh>
    <phoneticPr fontId="1"/>
  </si>
  <si>
    <t>１.　湯　川　中　学　校　用　品　の　御　案　内　（Ｒ３）</t>
    <rPh sb="3" eb="4">
      <t>ユ</t>
    </rPh>
    <rPh sb="5" eb="6">
      <t>カワ</t>
    </rPh>
    <rPh sb="7" eb="8">
      <t>チュウ</t>
    </rPh>
    <rPh sb="9" eb="10">
      <t>ガク</t>
    </rPh>
    <rPh sb="11" eb="12">
      <t>コウ</t>
    </rPh>
    <rPh sb="13" eb="14">
      <t>ヨウ</t>
    </rPh>
    <rPh sb="15" eb="16">
      <t>ヒン</t>
    </rPh>
    <rPh sb="19" eb="20">
      <t>ゴ</t>
    </rPh>
    <rPh sb="21" eb="22">
      <t>アン</t>
    </rPh>
    <rPh sb="23" eb="24">
      <t>ウチ</t>
    </rPh>
    <phoneticPr fontId="1"/>
  </si>
  <si>
    <t>２.　戸　倉　中　学　校　用　品　の　御　案　内　（Ｒ３）</t>
    <rPh sb="3" eb="4">
      <t>ト</t>
    </rPh>
    <rPh sb="5" eb="6">
      <t>クラ</t>
    </rPh>
    <rPh sb="7" eb="8">
      <t>チュウ</t>
    </rPh>
    <rPh sb="9" eb="10">
      <t>ガク</t>
    </rPh>
    <rPh sb="11" eb="12">
      <t>コウ</t>
    </rPh>
    <rPh sb="13" eb="14">
      <t>ヨウ</t>
    </rPh>
    <rPh sb="15" eb="16">
      <t>ヒン</t>
    </rPh>
    <rPh sb="19" eb="20">
      <t>ゴ</t>
    </rPh>
    <rPh sb="21" eb="22">
      <t>アン</t>
    </rPh>
    <rPh sb="23" eb="24">
      <t>ウチ</t>
    </rPh>
    <phoneticPr fontId="1"/>
  </si>
  <si>
    <t>３．深　堀　中　学　校　用　品　の　御　案　内　（Ｒ３）</t>
    <rPh sb="2" eb="3">
      <t>シン</t>
    </rPh>
    <rPh sb="4" eb="5">
      <t>ホリ</t>
    </rPh>
    <rPh sb="6" eb="7">
      <t>チュウ</t>
    </rPh>
    <rPh sb="8" eb="9">
      <t>ガク</t>
    </rPh>
    <rPh sb="10" eb="11">
      <t>コウ</t>
    </rPh>
    <rPh sb="12" eb="13">
      <t>ヨウ</t>
    </rPh>
    <rPh sb="14" eb="15">
      <t>ヒン</t>
    </rPh>
    <rPh sb="18" eb="19">
      <t>ゴ</t>
    </rPh>
    <rPh sb="20" eb="21">
      <t>アン</t>
    </rPh>
    <rPh sb="22" eb="23">
      <t>ウチ</t>
    </rPh>
    <phoneticPr fontId="1"/>
  </si>
  <si>
    <t>４．本　通　中　学　校　用　品　の　御　案　内　（Ｒ３）</t>
    <rPh sb="2" eb="3">
      <t>ホン</t>
    </rPh>
    <rPh sb="4" eb="5">
      <t>ツウ</t>
    </rPh>
    <rPh sb="6" eb="7">
      <t>チュウ</t>
    </rPh>
    <rPh sb="8" eb="9">
      <t>ガク</t>
    </rPh>
    <rPh sb="10" eb="11">
      <t>コウ</t>
    </rPh>
    <rPh sb="12" eb="13">
      <t>ヨウ</t>
    </rPh>
    <rPh sb="14" eb="15">
      <t>ヒン</t>
    </rPh>
    <rPh sb="18" eb="19">
      <t>ゴ</t>
    </rPh>
    <rPh sb="20" eb="21">
      <t>アン</t>
    </rPh>
    <rPh sb="22" eb="23">
      <t>ウチ</t>
    </rPh>
    <phoneticPr fontId="1"/>
  </si>
  <si>
    <t>５．旭　岡　中　学　校　用　品　の　御　案　内　（Ｒ３）</t>
    <rPh sb="2" eb="3">
      <t>アサヒ</t>
    </rPh>
    <rPh sb="4" eb="5">
      <t>オカ</t>
    </rPh>
    <rPh sb="6" eb="7">
      <t>チュウ</t>
    </rPh>
    <rPh sb="8" eb="9">
      <t>ガク</t>
    </rPh>
    <rPh sb="10" eb="11">
      <t>コウ</t>
    </rPh>
    <rPh sb="12" eb="13">
      <t>ヨウ</t>
    </rPh>
    <rPh sb="14" eb="15">
      <t>ヒン</t>
    </rPh>
    <rPh sb="18" eb="19">
      <t>ゴ</t>
    </rPh>
    <rPh sb="20" eb="21">
      <t>アン</t>
    </rPh>
    <rPh sb="22" eb="23">
      <t>ウチ</t>
    </rPh>
    <phoneticPr fontId="1"/>
  </si>
  <si>
    <t>６．北　中　学　校　用　品　の　御　案　内　（Ｒ３）</t>
    <rPh sb="2" eb="3">
      <t>キタ</t>
    </rPh>
    <rPh sb="4" eb="5">
      <t>チュウ</t>
    </rPh>
    <rPh sb="6" eb="7">
      <t>ガク</t>
    </rPh>
    <rPh sb="8" eb="9">
      <t>コウ</t>
    </rPh>
    <rPh sb="10" eb="11">
      <t>ヨウ</t>
    </rPh>
    <rPh sb="12" eb="13">
      <t>ヒン</t>
    </rPh>
    <rPh sb="16" eb="17">
      <t>ゴ</t>
    </rPh>
    <rPh sb="18" eb="19">
      <t>アン</t>
    </rPh>
    <rPh sb="20" eb="21">
      <t>ウチ</t>
    </rPh>
    <phoneticPr fontId="1"/>
  </si>
  <si>
    <t>７．巴　中　学　校　用　品　の　御　案　内　（Ｒ３）</t>
    <rPh sb="2" eb="3">
      <t>トモエ</t>
    </rPh>
    <rPh sb="4" eb="5">
      <t>チュウ</t>
    </rPh>
    <rPh sb="6" eb="7">
      <t>ガク</t>
    </rPh>
    <rPh sb="8" eb="9">
      <t>コウ</t>
    </rPh>
    <rPh sb="10" eb="11">
      <t>ヨウ</t>
    </rPh>
    <rPh sb="12" eb="13">
      <t>ヒン</t>
    </rPh>
    <rPh sb="16" eb="17">
      <t>ゴ</t>
    </rPh>
    <rPh sb="18" eb="19">
      <t>アン</t>
    </rPh>
    <rPh sb="20" eb="21">
      <t>ウチ</t>
    </rPh>
    <phoneticPr fontId="1"/>
  </si>
  <si>
    <t>８．銭　亀　沢　中　学　校　用　品　の　御　案　内　（Ｒ３）</t>
    <rPh sb="2" eb="3">
      <t>ゼニ</t>
    </rPh>
    <rPh sb="4" eb="5">
      <t>カメ</t>
    </rPh>
    <rPh sb="6" eb="7">
      <t>サワ</t>
    </rPh>
    <rPh sb="8" eb="9">
      <t>チュウ</t>
    </rPh>
    <rPh sb="10" eb="11">
      <t>ガク</t>
    </rPh>
    <rPh sb="12" eb="13">
      <t>コウ</t>
    </rPh>
    <rPh sb="14" eb="15">
      <t>ヨウ</t>
    </rPh>
    <rPh sb="16" eb="17">
      <t>ヒン</t>
    </rPh>
    <rPh sb="20" eb="21">
      <t>ゴ</t>
    </rPh>
    <rPh sb="22" eb="23">
      <t>アン</t>
    </rPh>
    <rPh sb="24" eb="25">
      <t>ウチ</t>
    </rPh>
    <phoneticPr fontId="1"/>
  </si>
  <si>
    <t>オレンジ・青・赤の学年別</t>
    <rPh sb="5" eb="6">
      <t>アオ</t>
    </rPh>
    <rPh sb="7" eb="8">
      <t>アカ</t>
    </rPh>
    <rPh sb="9" eb="11">
      <t>ガクネン</t>
    </rPh>
    <rPh sb="11" eb="12">
      <t>ベツ</t>
    </rPh>
    <phoneticPr fontId="1"/>
  </si>
  <si>
    <t>９．赤　川　中　学　校　用　品　の　御　案　内　（Ｒ３）</t>
    <rPh sb="2" eb="3">
      <t>アカ</t>
    </rPh>
    <rPh sb="4" eb="5">
      <t>カワ</t>
    </rPh>
    <rPh sb="6" eb="7">
      <t>チュウ</t>
    </rPh>
    <rPh sb="8" eb="9">
      <t>ガク</t>
    </rPh>
    <rPh sb="10" eb="11">
      <t>コウ</t>
    </rPh>
    <rPh sb="12" eb="13">
      <t>ヨウ</t>
    </rPh>
    <rPh sb="14" eb="15">
      <t>ヒン</t>
    </rPh>
    <rPh sb="18" eb="19">
      <t>ゴ</t>
    </rPh>
    <rPh sb="20" eb="21">
      <t>アン</t>
    </rPh>
    <rPh sb="22" eb="23">
      <t>ウチ</t>
    </rPh>
    <phoneticPr fontId="1"/>
  </si>
  <si>
    <t>１０．五　稜　郭　中　学　校　用　品　の　御　案　内　（Ｒ３）</t>
    <rPh sb="3" eb="4">
      <t>ゴ</t>
    </rPh>
    <rPh sb="5" eb="6">
      <t>イツ</t>
    </rPh>
    <rPh sb="7" eb="8">
      <t>カク</t>
    </rPh>
    <rPh sb="9" eb="10">
      <t>チュウ</t>
    </rPh>
    <rPh sb="11" eb="12">
      <t>ガク</t>
    </rPh>
    <rPh sb="13" eb="14">
      <t>コウ</t>
    </rPh>
    <rPh sb="15" eb="16">
      <t>ヨウ</t>
    </rPh>
    <rPh sb="17" eb="18">
      <t>ヒン</t>
    </rPh>
    <rPh sb="21" eb="22">
      <t>ゴ</t>
    </rPh>
    <rPh sb="23" eb="24">
      <t>アン</t>
    </rPh>
    <rPh sb="25" eb="26">
      <t>ウチ</t>
    </rPh>
    <phoneticPr fontId="1"/>
  </si>
  <si>
    <t>　ネーム付き</t>
    <rPh sb="4" eb="5">
      <t>ツ</t>
    </rPh>
    <phoneticPr fontId="1"/>
  </si>
  <si>
    <t>１２．桔　梗　中　学　校　用　品　の　御　案　内（Ｒ３）</t>
    <rPh sb="3" eb="4">
      <t>キツ</t>
    </rPh>
    <rPh sb="5" eb="6">
      <t>キョウ</t>
    </rPh>
    <rPh sb="7" eb="8">
      <t>チュウ</t>
    </rPh>
    <rPh sb="9" eb="10">
      <t>ガク</t>
    </rPh>
    <rPh sb="11" eb="12">
      <t>コウ</t>
    </rPh>
    <rPh sb="13" eb="14">
      <t>ヨウ</t>
    </rPh>
    <rPh sb="15" eb="16">
      <t>ヒン</t>
    </rPh>
    <rPh sb="19" eb="20">
      <t>ゴ</t>
    </rPh>
    <rPh sb="21" eb="22">
      <t>アン</t>
    </rPh>
    <rPh sb="23" eb="24">
      <t>ウチ</t>
    </rPh>
    <phoneticPr fontId="1"/>
  </si>
  <si>
    <t>１1．附　属　中　学　校　用　品　の　御　案　内（R３）</t>
    <rPh sb="3" eb="4">
      <t>フ</t>
    </rPh>
    <rPh sb="5" eb="6">
      <t>ゾク</t>
    </rPh>
    <rPh sb="7" eb="8">
      <t>チュウ</t>
    </rPh>
    <rPh sb="9" eb="10">
      <t>ガク</t>
    </rPh>
    <rPh sb="11" eb="12">
      <t>コウ</t>
    </rPh>
    <rPh sb="13" eb="14">
      <t>ヨウ</t>
    </rPh>
    <rPh sb="15" eb="16">
      <t>ヒン</t>
    </rPh>
    <rPh sb="19" eb="20">
      <t>ゴ</t>
    </rPh>
    <rPh sb="21" eb="22">
      <t>アン</t>
    </rPh>
    <rPh sb="23" eb="24">
      <t>ウチ</t>
    </rPh>
    <phoneticPr fontId="1"/>
  </si>
  <si>
    <t>１３．青　柳　中　学　校　用　品　の　御　案　内　（Ｒ３）</t>
    <rPh sb="3" eb="4">
      <t>アオ</t>
    </rPh>
    <rPh sb="5" eb="6">
      <t>ヤナギ</t>
    </rPh>
    <rPh sb="7" eb="8">
      <t>チュウ</t>
    </rPh>
    <rPh sb="9" eb="10">
      <t>ガク</t>
    </rPh>
    <rPh sb="11" eb="12">
      <t>コウ</t>
    </rPh>
    <rPh sb="13" eb="14">
      <t>ヨウ</t>
    </rPh>
    <rPh sb="15" eb="16">
      <t>ヒン</t>
    </rPh>
    <rPh sb="19" eb="20">
      <t>ゴ</t>
    </rPh>
    <rPh sb="21" eb="22">
      <t>アン</t>
    </rPh>
    <rPh sb="23" eb="24">
      <t>ウチ</t>
    </rPh>
    <phoneticPr fontId="1"/>
  </si>
  <si>
    <t>１４．ラ・サール　中　学　校　用　品　の　御　案　内　（Ｒ３）</t>
    <rPh sb="9" eb="10">
      <t>チュウ</t>
    </rPh>
    <rPh sb="11" eb="12">
      <t>ガク</t>
    </rPh>
    <rPh sb="13" eb="14">
      <t>コウ</t>
    </rPh>
    <rPh sb="15" eb="16">
      <t>ヨウ</t>
    </rPh>
    <rPh sb="17" eb="18">
      <t>ヒン</t>
    </rPh>
    <rPh sb="21" eb="22">
      <t>ゴ</t>
    </rPh>
    <rPh sb="23" eb="24">
      <t>アン</t>
    </rPh>
    <rPh sb="25" eb="26">
      <t>ウチ</t>
    </rPh>
    <phoneticPr fontId="1"/>
  </si>
  <si>
    <t>１６.　北海道函館西高等学校制服の案内（Ｒ３）</t>
    <rPh sb="4" eb="7">
      <t>ホッカイドウ</t>
    </rPh>
    <rPh sb="7" eb="9">
      <t>ハコダテ</t>
    </rPh>
    <rPh sb="9" eb="10">
      <t>ニシ</t>
    </rPh>
    <rPh sb="10" eb="12">
      <t>コウトウ</t>
    </rPh>
    <rPh sb="12" eb="14">
      <t>ガッコウ</t>
    </rPh>
    <rPh sb="14" eb="16">
      <t>セイフク</t>
    </rPh>
    <rPh sb="17" eb="19">
      <t>アンナイ</t>
    </rPh>
    <phoneticPr fontId="1"/>
  </si>
  <si>
    <t>１７.　北海道函館高等支援学校制服・運動着ご案内（Ｒ３）</t>
    <rPh sb="4" eb="7">
      <t>ホッカイドウ</t>
    </rPh>
    <rPh sb="7" eb="9">
      <t>ハコダテ</t>
    </rPh>
    <rPh sb="9" eb="11">
      <t>コウトウ</t>
    </rPh>
    <rPh sb="11" eb="13">
      <t>シエン</t>
    </rPh>
    <rPh sb="13" eb="15">
      <t>ガッコウ</t>
    </rPh>
    <rPh sb="15" eb="17">
      <t>セイフク</t>
    </rPh>
    <rPh sb="18" eb="21">
      <t>ウンドウギ</t>
    </rPh>
    <rPh sb="22" eb="24">
      <t>アンナイ</t>
    </rPh>
    <phoneticPr fontId="1"/>
  </si>
  <si>
    <t>デサントDST 110T  黄ライン</t>
    <rPh sb="14" eb="15">
      <t>キ</t>
    </rPh>
    <phoneticPr fontId="1"/>
  </si>
  <si>
    <t>１５．戸　井　学　園　園　用　品　の　御　案　内　（Ｒ３）</t>
    <rPh sb="3" eb="4">
      <t>ト</t>
    </rPh>
    <rPh sb="5" eb="6">
      <t>イ</t>
    </rPh>
    <rPh sb="7" eb="8">
      <t>ガク</t>
    </rPh>
    <rPh sb="9" eb="10">
      <t>エン</t>
    </rPh>
    <rPh sb="11" eb="12">
      <t>エン</t>
    </rPh>
    <rPh sb="13" eb="14">
      <t>ヨウ</t>
    </rPh>
    <rPh sb="15" eb="16">
      <t>ヒン</t>
    </rPh>
    <rPh sb="19" eb="20">
      <t>ゴ</t>
    </rPh>
    <rPh sb="21" eb="22">
      <t>アン</t>
    </rPh>
    <rPh sb="23" eb="24">
      <t>ウチ</t>
    </rPh>
    <phoneticPr fontId="1"/>
  </si>
  <si>
    <t>　来年戸井学園へご進学される皆様へ</t>
    <rPh sb="1" eb="3">
      <t>ライネン</t>
    </rPh>
    <rPh sb="3" eb="5">
      <t>トイ</t>
    </rPh>
    <rPh sb="5" eb="7">
      <t>ガクエン</t>
    </rPh>
    <rPh sb="9" eb="11">
      <t>シンガク</t>
    </rPh>
    <rPh sb="14" eb="16">
      <t>ミナサマ</t>
    </rPh>
    <phoneticPr fontId="1"/>
  </si>
  <si>
    <t>○男子指定詰襟上衣</t>
    <rPh sb="1" eb="3">
      <t>ダンシ</t>
    </rPh>
    <rPh sb="3" eb="5">
      <t>シテイ</t>
    </rPh>
    <rPh sb="5" eb="7">
      <t>ツメエリ</t>
    </rPh>
    <rPh sb="7" eb="8">
      <t>ウエ</t>
    </rPh>
    <rPh sb="8" eb="9">
      <t>イ</t>
    </rPh>
    <phoneticPr fontId="1"/>
  </si>
  <si>
    <t>○男子指定スラックス</t>
    <rPh sb="1" eb="3">
      <t>ダンシ</t>
    </rPh>
    <rPh sb="3" eb="5">
      <t>シテイ</t>
    </rPh>
    <phoneticPr fontId="1"/>
  </si>
  <si>
    <t>１９，３００円</t>
    <rPh sb="6" eb="7">
      <t>エン</t>
    </rPh>
    <phoneticPr fontId="1"/>
  </si>
  <si>
    <t>１0，２００円</t>
    <rPh sb="6" eb="7">
      <t>エン</t>
    </rPh>
    <phoneticPr fontId="1"/>
  </si>
  <si>
    <t>○セーラージャケット</t>
    <phoneticPr fontId="1"/>
  </si>
  <si>
    <t>１９，８００円</t>
    <rPh sb="6" eb="7">
      <t>エン</t>
    </rPh>
    <phoneticPr fontId="1"/>
  </si>
  <si>
    <t>１２，７００円</t>
    <rPh sb="6" eb="7">
      <t>エン</t>
    </rPh>
    <phoneticPr fontId="1"/>
  </si>
  <si>
    <t>９，６００円</t>
    <rPh sb="5" eb="6">
      <t>エン</t>
    </rPh>
    <phoneticPr fontId="1"/>
  </si>
  <si>
    <t>１，９００円</t>
    <rPh sb="5" eb="6">
      <t>エン</t>
    </rPh>
    <phoneticPr fontId="1"/>
  </si>
  <si>
    <t>５，１００円</t>
    <rPh sb="5" eb="6">
      <t>エン</t>
    </rPh>
    <phoneticPr fontId="1"/>
  </si>
  <si>
    <t>４，２００円</t>
    <rPh sb="5" eb="6">
      <t>エン</t>
    </rPh>
    <phoneticPr fontId="1"/>
  </si>
  <si>
    <t>○ハーフパンツ</t>
    <phoneticPr fontId="1"/>
  </si>
  <si>
    <t>２，８００円</t>
    <rPh sb="5" eb="6">
      <t>エン</t>
    </rPh>
    <phoneticPr fontId="1"/>
  </si>
  <si>
    <t>○Ｔシャツ</t>
    <phoneticPr fontId="1"/>
  </si>
  <si>
    <t>ＳＳ～３Ｌ　SAS350</t>
    <phoneticPr fontId="1"/>
  </si>
  <si>
    <t>ＳＳ～３Ｌ　SDW1012</t>
    <phoneticPr fontId="1"/>
  </si>
  <si>
    <t>ＳＳ～３Ｌ　SDT1011</t>
    <phoneticPr fontId="1"/>
  </si>
  <si>
    <t>ＳＳ～３Ｌ　SDP1011　</t>
    <phoneticPr fontId="1"/>
  </si>
  <si>
    <t>○女子スラックス</t>
    <rPh sb="1" eb="3">
      <t>ジョシ</t>
    </rPh>
    <phoneticPr fontId="1"/>
  </si>
  <si>
    <t>１１，４００円</t>
    <rPh sb="6" eb="7">
      <t>エン</t>
    </rPh>
    <phoneticPr fontId="1"/>
  </si>
  <si>
    <t>希望に応じて</t>
    <rPh sb="0" eb="2">
      <t>キボウ</t>
    </rPh>
    <rPh sb="3" eb="4">
      <t>オウ</t>
    </rPh>
    <phoneticPr fontId="1"/>
  </si>
  <si>
    <r>
      <t>、</t>
    </r>
    <r>
      <rPr>
        <b/>
        <sz val="11"/>
        <color theme="1"/>
        <rFont val="ＭＳ Ｐゴシック"/>
        <family val="3"/>
        <charset val="128"/>
        <scheme val="minor"/>
      </rPr>
      <t>カタログ</t>
    </r>
    <r>
      <rPr>
        <sz val="11"/>
        <color theme="1"/>
        <rFont val="ＭＳ Ｐゴシック"/>
        <family val="2"/>
        <charset val="128"/>
        <scheme val="minor"/>
      </rPr>
      <t>参照</t>
    </r>
    <rPh sb="5" eb="7">
      <t>サンショウ</t>
    </rPh>
    <phoneticPr fontId="1"/>
  </si>
  <si>
    <t>　２３，１００円</t>
    <rPh sb="7" eb="8">
      <t>エン</t>
    </rPh>
    <phoneticPr fontId="1"/>
  </si>
  <si>
    <t>３０，２５０円</t>
    <rPh sb="6" eb="7">
      <t>エン</t>
    </rPh>
    <phoneticPr fontId="1"/>
  </si>
  <si>
    <t>１３，２００円</t>
    <rPh sb="6" eb="7">
      <t>エン</t>
    </rPh>
    <phoneticPr fontId="1"/>
  </si>
  <si>
    <t>SS～5L　　３，９６０円</t>
    <rPh sb="12" eb="13">
      <t>エン</t>
    </rPh>
    <phoneticPr fontId="1"/>
  </si>
  <si>
    <t>１，７６０円</t>
    <rPh sb="5" eb="6">
      <t>エン</t>
    </rPh>
    <phoneticPr fontId="1"/>
  </si>
  <si>
    <t>SS～5L　３，８５０円</t>
    <rPh sb="11" eb="12">
      <t>エン</t>
    </rPh>
    <phoneticPr fontId="1"/>
  </si>
  <si>
    <t>〇夏スラックスW61～W８２</t>
    <rPh sb="1" eb="2">
      <t>ナツ</t>
    </rPh>
    <phoneticPr fontId="1"/>
  </si>
  <si>
    <t>〇ボタン</t>
    <phoneticPr fontId="1"/>
  </si>
  <si>
    <t>１５４円</t>
    <rPh sb="3" eb="4">
      <t>エン</t>
    </rPh>
    <phoneticPr fontId="1"/>
  </si>
  <si>
    <t>　２０，７９０円</t>
    <rPh sb="7" eb="8">
      <t>エン</t>
    </rPh>
    <phoneticPr fontId="1"/>
  </si>
  <si>
    <t>　２７，５００円</t>
    <rPh sb="7" eb="8">
      <t>エン</t>
    </rPh>
    <phoneticPr fontId="1"/>
  </si>
  <si>
    <t>　５，８３０円</t>
    <rPh sb="6" eb="7">
      <t>エン</t>
    </rPh>
    <phoneticPr fontId="1"/>
  </si>
  <si>
    <t>7～21　　３，９６０円</t>
    <rPh sb="11" eb="12">
      <t>エン</t>
    </rPh>
    <phoneticPr fontId="1"/>
  </si>
  <si>
    <t>２，０９０円</t>
    <rPh sb="5" eb="6">
      <t>エン</t>
    </rPh>
    <phoneticPr fontId="1"/>
  </si>
  <si>
    <t>7～21　　３，８５０円</t>
    <rPh sb="11" eb="12">
      <t>エン</t>
    </rPh>
    <phoneticPr fontId="1"/>
  </si>
  <si>
    <t>１１，３３０円</t>
    <rPh sb="6" eb="7">
      <t>エン</t>
    </rPh>
    <phoneticPr fontId="1"/>
  </si>
  <si>
    <t>１４，１９０円</t>
    <rPh sb="6" eb="7">
      <t>エン</t>
    </rPh>
    <phoneticPr fontId="1"/>
  </si>
  <si>
    <t>別寸　１８，４８0円　裾上げサービス</t>
    <rPh sb="0" eb="1">
      <t>ベツ</t>
    </rPh>
    <rPh sb="1" eb="2">
      <t>スン</t>
    </rPh>
    <rPh sb="11" eb="12">
      <t>スソ</t>
    </rPh>
    <rPh sb="12" eb="13">
      <t>ア</t>
    </rPh>
    <phoneticPr fontId="1"/>
  </si>
  <si>
    <t>別寸　１５，７３０円　裾上げサービス</t>
    <rPh sb="0" eb="1">
      <t>ベツ</t>
    </rPh>
    <rPh sb="1" eb="2">
      <t>スン</t>
    </rPh>
    <rPh sb="11" eb="12">
      <t>スソ</t>
    </rPh>
    <rPh sb="12" eb="13">
      <t>ア</t>
    </rPh>
    <phoneticPr fontId="1"/>
  </si>
  <si>
    <t>校章・ネーム刺繍　別寸７，３７０円</t>
    <rPh sb="0" eb="2">
      <t>コウショウ</t>
    </rPh>
    <rPh sb="6" eb="8">
      <t>シシュウ</t>
    </rPh>
    <rPh sb="9" eb="10">
      <t>ベツ</t>
    </rPh>
    <rPh sb="10" eb="11">
      <t>スン</t>
    </rPh>
    <rPh sb="16" eb="17">
      <t>エン</t>
    </rPh>
    <phoneticPr fontId="1"/>
  </si>
  <si>
    <t>　別寸　１９，8００円　</t>
    <rPh sb="1" eb="2">
      <t>ベツ</t>
    </rPh>
    <rPh sb="2" eb="3">
      <t>スン</t>
    </rPh>
    <rPh sb="10" eb="11">
      <t>エン</t>
    </rPh>
    <phoneticPr fontId="1"/>
  </si>
  <si>
    <t>別寸  ５，３９０円　ネーム刺繍</t>
    <rPh sb="0" eb="1">
      <t>ベツ</t>
    </rPh>
    <rPh sb="1" eb="2">
      <t>スン</t>
    </rPh>
    <rPh sb="9" eb="10">
      <t>エン</t>
    </rPh>
    <rPh sb="14" eb="16">
      <t>シシュウ</t>
    </rPh>
    <phoneticPr fontId="1"/>
  </si>
  <si>
    <t>別寸  ５，１７０円　ネーム刺繍</t>
    <rPh sb="0" eb="1">
      <t>ベツ</t>
    </rPh>
    <rPh sb="1" eb="2">
      <t>スン</t>
    </rPh>
    <rPh sb="9" eb="10">
      <t>エン</t>
    </rPh>
    <rPh sb="14" eb="16">
      <t>シシュウ</t>
    </rPh>
    <phoneticPr fontId="1"/>
  </si>
  <si>
    <t>別寸　１９，１０７円</t>
    <rPh sb="0" eb="1">
      <t>ベツ</t>
    </rPh>
    <rPh sb="1" eb="2">
      <t>スン</t>
    </rPh>
    <phoneticPr fontId="1"/>
  </si>
  <si>
    <t>指定ネクタイ　　・リボン１，７６０円</t>
    <rPh sb="0" eb="2">
      <t>シテイ</t>
    </rPh>
    <rPh sb="17" eb="18">
      <t>エン</t>
    </rPh>
    <phoneticPr fontId="1"/>
  </si>
  <si>
    <t>別寸　男子１７，３８０円・女子１４，７４０円</t>
    <rPh sb="0" eb="1">
      <t>ベツ</t>
    </rPh>
    <rPh sb="1" eb="2">
      <t>スン</t>
    </rPh>
    <rPh sb="3" eb="5">
      <t>ダンシ</t>
    </rPh>
    <rPh sb="13" eb="15">
      <t>ジョシ</t>
    </rPh>
    <rPh sb="21" eb="22">
      <t>エン</t>
    </rPh>
    <phoneticPr fontId="1"/>
  </si>
  <si>
    <t>２，３１０円</t>
    <rPh sb="5" eb="6">
      <t>エン</t>
    </rPh>
    <phoneticPr fontId="1"/>
  </si>
  <si>
    <t>４，２９０円</t>
    <rPh sb="5" eb="6">
      <t>エン</t>
    </rPh>
    <phoneticPr fontId="1"/>
  </si>
  <si>
    <t>５，７２０円</t>
    <rPh sb="5" eb="6">
      <t>エン</t>
    </rPh>
    <phoneticPr fontId="1"/>
  </si>
  <si>
    <t>２６，４００円</t>
    <rPh sb="6" eb="7">
      <t>エン</t>
    </rPh>
    <phoneticPr fontId="1"/>
  </si>
  <si>
    <t>１２，７６０円</t>
    <rPh sb="6" eb="7">
      <t>エン</t>
    </rPh>
    <phoneticPr fontId="1"/>
  </si>
  <si>
    <t>１５，８４０円</t>
    <rPh sb="6" eb="7">
      <t>エン</t>
    </rPh>
    <phoneticPr fontId="1"/>
  </si>
  <si>
    <t>２，４２０円</t>
    <rPh sb="5" eb="6">
      <t>エン</t>
    </rPh>
    <phoneticPr fontId="1"/>
  </si>
  <si>
    <t>４，５１０円</t>
    <rPh sb="5" eb="6">
      <t>エン</t>
    </rPh>
    <phoneticPr fontId="1"/>
  </si>
  <si>
    <t>２９，３６０円</t>
    <rPh sb="6" eb="7">
      <t>エン</t>
    </rPh>
    <phoneticPr fontId="1"/>
  </si>
  <si>
    <t>３２，８９０円</t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</si>
</sst>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P創英角ﾎﾟｯﾌﾟ体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right" vertical="center" shrinkToFit="1"/>
    </xf>
    <xf numFmtId="3" fontId="0" fillId="0" borderId="1" xfId="0" applyNumberFormat="1" applyBorder="1" applyAlignment="1">
      <alignment horizontal="right" vertical="center" shrinkToFit="1"/>
    </xf>
    <xf numFmtId="0" fontId="0" fillId="0" borderId="1" xfId="0" applyBorder="1" applyAlignment="1">
      <alignment horizontal="left" vertical="center" shrinkToFit="1"/>
    </xf>
    <xf numFmtId="3" fontId="0" fillId="0" borderId="1" xfId="0" applyNumberFormat="1" applyBorder="1" applyAlignment="1">
      <alignment horizontal="left" vertical="center" shrinkToFit="1"/>
    </xf>
    <xf numFmtId="0" fontId="0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right" vertical="center" shrinkToFit="1"/>
    </xf>
    <xf numFmtId="0" fontId="9" fillId="0" borderId="1" xfId="0" applyFont="1" applyBorder="1" applyAlignment="1">
      <alignment vertical="center" shrinkToFit="1"/>
    </xf>
    <xf numFmtId="3" fontId="9" fillId="0" borderId="1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176" fontId="12" fillId="0" borderId="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4" fillId="0" borderId="0" xfId="0" applyFont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2" fillId="0" borderId="0" xfId="0" applyFont="1" applyAlignment="1">
      <alignment horizontal="left" vertical="top" shrinkToFit="1"/>
    </xf>
    <xf numFmtId="0" fontId="14" fillId="0" borderId="0" xfId="0" applyFont="1" applyAlignment="1">
      <alignment horizontal="right" vertical="center" wrapText="1" shrinkToFit="1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right" vertical="center" shrinkToFit="1"/>
    </xf>
    <xf numFmtId="0" fontId="14" fillId="0" borderId="0" xfId="0" applyFont="1" applyBorder="1" applyAlignment="1">
      <alignment horizontal="right" vertical="center" wrapText="1" shrinkToFit="1"/>
    </xf>
    <xf numFmtId="0" fontId="2" fillId="0" borderId="0" xfId="0" applyFont="1" applyAlignment="1">
      <alignment horizontal="right" vertical="center" shrinkToFit="1"/>
    </xf>
    <xf numFmtId="0" fontId="16" fillId="0" borderId="0" xfId="0" applyFont="1" applyAlignment="1">
      <alignment horizontal="right" vertical="center" shrinkToFit="1"/>
    </xf>
    <xf numFmtId="0" fontId="16" fillId="0" borderId="0" xfId="0" applyFont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0" xfId="0" applyFont="1" applyAlignment="1">
      <alignment horizontal="left" vertical="top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1" xfId="0" applyFont="1" applyBorder="1" applyAlignment="1">
      <alignment horizontal="right" vertical="center" shrinkToFit="1"/>
    </xf>
    <xf numFmtId="3" fontId="7" fillId="0" borderId="1" xfId="0" applyNumberFormat="1" applyFont="1" applyBorder="1" applyAlignment="1">
      <alignment horizontal="right" vertical="center" shrinkToFit="1"/>
    </xf>
    <xf numFmtId="0" fontId="15" fillId="0" borderId="14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4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2" fillId="0" borderId="0" xfId="0" applyFont="1" applyAlignment="1">
      <alignment horizontal="left" vertical="top" shrinkToFit="1"/>
    </xf>
    <xf numFmtId="0" fontId="14" fillId="0" borderId="0" xfId="0" applyFont="1" applyAlignment="1">
      <alignment horizontal="right" vertical="center" shrinkToFit="1"/>
    </xf>
    <xf numFmtId="0" fontId="14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iff"/><Relationship Id="rId1" Type="http://schemas.openxmlformats.org/officeDocument/2006/relationships/image" Target="../media/image2.tif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iff"/><Relationship Id="rId1" Type="http://schemas.openxmlformats.org/officeDocument/2006/relationships/image" Target="../media/image2.tif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tif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iff"/><Relationship Id="rId1" Type="http://schemas.openxmlformats.org/officeDocument/2006/relationships/image" Target="../media/image2.tif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4.tiff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4.tiff"/><Relationship Id="rId1" Type="http://schemas.openxmlformats.org/officeDocument/2006/relationships/image" Target="../media/image5.tiff"/><Relationship Id="rId4" Type="http://schemas.openxmlformats.org/officeDocument/2006/relationships/image" Target="../media/image1.tif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34</xdr:row>
      <xdr:rowOff>66677</xdr:rowOff>
    </xdr:from>
    <xdr:to>
      <xdr:col>3</xdr:col>
      <xdr:colOff>2686051</xdr:colOff>
      <xdr:row>47</xdr:row>
      <xdr:rowOff>177123</xdr:rowOff>
    </xdr:to>
    <xdr:pic>
      <xdr:nvPicPr>
        <xdr:cNvPr id="4" name="図 3" descr="20151205154317858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150" t="66735" r="1504" b="1083"/>
        <a:stretch>
          <a:fillRect/>
        </a:stretch>
      </xdr:blipFill>
      <xdr:spPr>
        <a:xfrm>
          <a:off x="200026" y="7705727"/>
          <a:ext cx="7105650" cy="33298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35</xdr:row>
      <xdr:rowOff>19050</xdr:rowOff>
    </xdr:from>
    <xdr:to>
      <xdr:col>3</xdr:col>
      <xdr:colOff>2822575</xdr:colOff>
      <xdr:row>42</xdr:row>
      <xdr:rowOff>85725</xdr:rowOff>
    </xdr:to>
    <xdr:pic>
      <xdr:nvPicPr>
        <xdr:cNvPr id="2" name="図 1" descr="20151205144749266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60" t="87082" r="1924" b="1083"/>
        <a:stretch>
          <a:fillRect/>
        </a:stretch>
      </xdr:blipFill>
      <xdr:spPr>
        <a:xfrm>
          <a:off x="123825" y="8134350"/>
          <a:ext cx="7318375" cy="12668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200130</xdr:rowOff>
    </xdr:from>
    <xdr:to>
      <xdr:col>3</xdr:col>
      <xdr:colOff>2898775</xdr:colOff>
      <xdr:row>47</xdr:row>
      <xdr:rowOff>83940</xdr:rowOff>
    </xdr:to>
    <xdr:pic>
      <xdr:nvPicPr>
        <xdr:cNvPr id="3" name="図 2" descr="20151205154317858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150" t="66735" r="1504" b="1083"/>
        <a:stretch>
          <a:fillRect/>
        </a:stretch>
      </xdr:blipFill>
      <xdr:spPr>
        <a:xfrm>
          <a:off x="0" y="7883630"/>
          <a:ext cx="7518400" cy="318581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</xdr:col>
      <xdr:colOff>1638300</xdr:colOff>
      <xdr:row>38</xdr:row>
      <xdr:rowOff>5511</xdr:rowOff>
    </xdr:to>
    <xdr:pic>
      <xdr:nvPicPr>
        <xdr:cNvPr id="2" name="図 1" descr="20151205144749266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60" t="68663" r="16415" b="15265"/>
        <a:stretch>
          <a:fillRect/>
        </a:stretch>
      </xdr:blipFill>
      <xdr:spPr>
        <a:xfrm>
          <a:off x="0" y="6743700"/>
          <a:ext cx="6257925" cy="1720011"/>
        </a:xfrm>
        <a:prstGeom prst="rect">
          <a:avLst/>
        </a:prstGeom>
      </xdr:spPr>
    </xdr:pic>
    <xdr:clientData/>
  </xdr:twoCellAnchor>
  <xdr:twoCellAnchor editAs="oneCell">
    <xdr:from>
      <xdr:col>3</xdr:col>
      <xdr:colOff>1609726</xdr:colOff>
      <xdr:row>28</xdr:row>
      <xdr:rowOff>124522</xdr:rowOff>
    </xdr:from>
    <xdr:to>
      <xdr:col>3</xdr:col>
      <xdr:colOff>1609726</xdr:colOff>
      <xdr:row>36</xdr:row>
      <xdr:rowOff>118443</xdr:rowOff>
    </xdr:to>
    <xdr:pic>
      <xdr:nvPicPr>
        <xdr:cNvPr id="3" name="図 2" descr="20151205133947474_0001.t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79767" t="70605" r="1679" b="15274"/>
        <a:stretch>
          <a:fillRect/>
        </a:stretch>
      </xdr:blipFill>
      <xdr:spPr>
        <a:xfrm>
          <a:off x="6229351" y="6868222"/>
          <a:ext cx="1238250" cy="13655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3</xdr:col>
      <xdr:colOff>2771775</xdr:colOff>
      <xdr:row>47</xdr:row>
      <xdr:rowOff>166515</xdr:rowOff>
    </xdr:to>
    <xdr:pic>
      <xdr:nvPicPr>
        <xdr:cNvPr id="4" name="図 3" descr="20151205144749266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60" t="84544" r="1924" b="1083"/>
        <a:stretch>
          <a:fillRect/>
        </a:stretch>
      </xdr:blipFill>
      <xdr:spPr>
        <a:xfrm>
          <a:off x="0" y="8629650"/>
          <a:ext cx="7391400" cy="1538115"/>
        </a:xfrm>
        <a:prstGeom prst="rect">
          <a:avLst/>
        </a:prstGeom>
      </xdr:spPr>
    </xdr:pic>
    <xdr:clientData/>
  </xdr:twoCellAnchor>
  <xdr:twoCellAnchor editAs="oneCell">
    <xdr:from>
      <xdr:col>3</xdr:col>
      <xdr:colOff>1590675</xdr:colOff>
      <xdr:row>28</xdr:row>
      <xdr:rowOff>123825</xdr:rowOff>
    </xdr:from>
    <xdr:to>
      <xdr:col>3</xdr:col>
      <xdr:colOff>2828925</xdr:colOff>
      <xdr:row>36</xdr:row>
      <xdr:rowOff>117746</xdr:rowOff>
    </xdr:to>
    <xdr:pic>
      <xdr:nvPicPr>
        <xdr:cNvPr id="5" name="図 4" descr="20151205133947474_0001.t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79767" t="70605" r="1679" b="15274"/>
        <a:stretch>
          <a:fillRect/>
        </a:stretch>
      </xdr:blipFill>
      <xdr:spPr>
        <a:xfrm>
          <a:off x="6210300" y="6867525"/>
          <a:ext cx="1238250" cy="136552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3</xdr:col>
      <xdr:colOff>1543050</xdr:colOff>
      <xdr:row>41</xdr:row>
      <xdr:rowOff>5511</xdr:rowOff>
    </xdr:to>
    <xdr:pic>
      <xdr:nvPicPr>
        <xdr:cNvPr id="2" name="図 1" descr="20151205144749266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60" t="68663" r="16415" b="15265"/>
        <a:stretch>
          <a:fillRect/>
        </a:stretch>
      </xdr:blipFill>
      <xdr:spPr>
        <a:xfrm>
          <a:off x="0" y="6743700"/>
          <a:ext cx="6162675" cy="1720011"/>
        </a:xfrm>
        <a:prstGeom prst="rect">
          <a:avLst/>
        </a:prstGeom>
      </xdr:spPr>
    </xdr:pic>
    <xdr:clientData/>
  </xdr:twoCellAnchor>
  <xdr:twoCellAnchor editAs="oneCell">
    <xdr:from>
      <xdr:col>3</xdr:col>
      <xdr:colOff>1609726</xdr:colOff>
      <xdr:row>31</xdr:row>
      <xdr:rowOff>124522</xdr:rowOff>
    </xdr:from>
    <xdr:to>
      <xdr:col>3</xdr:col>
      <xdr:colOff>1609726</xdr:colOff>
      <xdr:row>39</xdr:row>
      <xdr:rowOff>118443</xdr:rowOff>
    </xdr:to>
    <xdr:pic>
      <xdr:nvPicPr>
        <xdr:cNvPr id="3" name="図 2" descr="20151205133947474_0001.t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79767" t="70605" r="1679" b="15274"/>
        <a:stretch>
          <a:fillRect/>
        </a:stretch>
      </xdr:blipFill>
      <xdr:spPr>
        <a:xfrm>
          <a:off x="6229351" y="6868222"/>
          <a:ext cx="0" cy="13655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3</xdr:col>
      <xdr:colOff>2828925</xdr:colOff>
      <xdr:row>50</xdr:row>
      <xdr:rowOff>166515</xdr:rowOff>
    </xdr:to>
    <xdr:pic>
      <xdr:nvPicPr>
        <xdr:cNvPr id="4" name="図 3" descr="20151205144749266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60" t="84544" r="1924" b="1083"/>
        <a:stretch>
          <a:fillRect/>
        </a:stretch>
      </xdr:blipFill>
      <xdr:spPr>
        <a:xfrm>
          <a:off x="0" y="8629650"/>
          <a:ext cx="7448550" cy="1538115"/>
        </a:xfrm>
        <a:prstGeom prst="rect">
          <a:avLst/>
        </a:prstGeom>
      </xdr:spPr>
    </xdr:pic>
    <xdr:clientData/>
  </xdr:twoCellAnchor>
  <xdr:twoCellAnchor editAs="oneCell">
    <xdr:from>
      <xdr:col>3</xdr:col>
      <xdr:colOff>1590675</xdr:colOff>
      <xdr:row>31</xdr:row>
      <xdr:rowOff>123825</xdr:rowOff>
    </xdr:from>
    <xdr:to>
      <xdr:col>3</xdr:col>
      <xdr:colOff>1590675</xdr:colOff>
      <xdr:row>39</xdr:row>
      <xdr:rowOff>117746</xdr:rowOff>
    </xdr:to>
    <xdr:pic>
      <xdr:nvPicPr>
        <xdr:cNvPr id="5" name="図 4" descr="20151205133947474_0001.t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79767" t="70605" r="1679" b="15274"/>
        <a:stretch>
          <a:fillRect/>
        </a:stretch>
      </xdr:blipFill>
      <xdr:spPr>
        <a:xfrm>
          <a:off x="6210300" y="6867525"/>
          <a:ext cx="1238250" cy="1365521"/>
        </a:xfrm>
        <a:prstGeom prst="rect">
          <a:avLst/>
        </a:prstGeom>
      </xdr:spPr>
    </xdr:pic>
    <xdr:clientData/>
  </xdr:twoCellAnchor>
  <xdr:twoCellAnchor editAs="oneCell">
    <xdr:from>
      <xdr:col>3</xdr:col>
      <xdr:colOff>1581150</xdr:colOff>
      <xdr:row>31</xdr:row>
      <xdr:rowOff>95250</xdr:rowOff>
    </xdr:from>
    <xdr:to>
      <xdr:col>3</xdr:col>
      <xdr:colOff>2819400</xdr:colOff>
      <xdr:row>39</xdr:row>
      <xdr:rowOff>89171</xdr:rowOff>
    </xdr:to>
    <xdr:pic>
      <xdr:nvPicPr>
        <xdr:cNvPr id="6" name="図 5" descr="20151205133947474_0001.t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79767" t="70605" r="1679" b="15274"/>
        <a:stretch>
          <a:fillRect/>
        </a:stretch>
      </xdr:blipFill>
      <xdr:spPr>
        <a:xfrm>
          <a:off x="6200775" y="6838950"/>
          <a:ext cx="1238250" cy="136552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33</xdr:row>
      <xdr:rowOff>57150</xdr:rowOff>
    </xdr:from>
    <xdr:to>
      <xdr:col>3</xdr:col>
      <xdr:colOff>2943224</xdr:colOff>
      <xdr:row>38</xdr:row>
      <xdr:rowOff>128414</xdr:rowOff>
    </xdr:to>
    <xdr:pic>
      <xdr:nvPicPr>
        <xdr:cNvPr id="3" name="図 2" descr="20151205144749266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60" t="86680" r="1924" b="1083"/>
        <a:stretch>
          <a:fillRect/>
        </a:stretch>
      </xdr:blipFill>
      <xdr:spPr>
        <a:xfrm>
          <a:off x="123825" y="8191500"/>
          <a:ext cx="7439024" cy="130951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189124</xdr:rowOff>
    </xdr:from>
    <xdr:to>
      <xdr:col>3</xdr:col>
      <xdr:colOff>2819401</xdr:colOff>
      <xdr:row>37</xdr:row>
      <xdr:rowOff>114300</xdr:rowOff>
    </xdr:to>
    <xdr:pic>
      <xdr:nvPicPr>
        <xdr:cNvPr id="2" name="図 1" descr="20151205133947474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86743" r="751" b="1850"/>
        <a:stretch>
          <a:fillRect/>
        </a:stretch>
      </xdr:blipFill>
      <xdr:spPr>
        <a:xfrm>
          <a:off x="0" y="7370974"/>
          <a:ext cx="7439026" cy="103007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100892</xdr:rowOff>
    </xdr:from>
    <xdr:to>
      <xdr:col>3</xdr:col>
      <xdr:colOff>2933700</xdr:colOff>
      <xdr:row>42</xdr:row>
      <xdr:rowOff>28573</xdr:rowOff>
    </xdr:to>
    <xdr:pic>
      <xdr:nvPicPr>
        <xdr:cNvPr id="2" name="図 1" descr="20151205144749266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60" t="86680" r="1924" b="1083"/>
        <a:stretch>
          <a:fillRect/>
        </a:stretch>
      </xdr:blipFill>
      <xdr:spPr>
        <a:xfrm>
          <a:off x="0" y="8301917"/>
          <a:ext cx="7553325" cy="166123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38</xdr:row>
      <xdr:rowOff>0</xdr:rowOff>
    </xdr:from>
    <xdr:to>
      <xdr:col>4</xdr:col>
      <xdr:colOff>19050</xdr:colOff>
      <xdr:row>45</xdr:row>
      <xdr:rowOff>109364</xdr:rowOff>
    </xdr:to>
    <xdr:pic>
      <xdr:nvPicPr>
        <xdr:cNvPr id="2" name="図 1" descr="20151205144749266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60" t="86680" r="1924" b="1083"/>
        <a:stretch>
          <a:fillRect/>
        </a:stretch>
      </xdr:blipFill>
      <xdr:spPr>
        <a:xfrm>
          <a:off x="1" y="8963025"/>
          <a:ext cx="7581899" cy="130951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57150</xdr:rowOff>
    </xdr:from>
    <xdr:to>
      <xdr:col>7</xdr:col>
      <xdr:colOff>2571750</xdr:colOff>
      <xdr:row>53</xdr:row>
      <xdr:rowOff>85725</xdr:rowOff>
    </xdr:to>
    <xdr:pic>
      <xdr:nvPicPr>
        <xdr:cNvPr id="2" name="図 1" descr="20151205144749266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60" t="86680" r="1924" b="1083"/>
        <a:stretch>
          <a:fillRect/>
        </a:stretch>
      </xdr:blipFill>
      <xdr:spPr>
        <a:xfrm>
          <a:off x="0" y="10039350"/>
          <a:ext cx="7658100" cy="12287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31</xdr:row>
      <xdr:rowOff>238124</xdr:rowOff>
    </xdr:from>
    <xdr:to>
      <xdr:col>3</xdr:col>
      <xdr:colOff>2924175</xdr:colOff>
      <xdr:row>49</xdr:row>
      <xdr:rowOff>133350</xdr:rowOff>
    </xdr:to>
    <xdr:pic>
      <xdr:nvPicPr>
        <xdr:cNvPr id="2" name="図 1" descr="20151205133947474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7569" r="751" b="1850"/>
        <a:stretch>
          <a:fillRect/>
        </a:stretch>
      </xdr:blipFill>
      <xdr:spPr>
        <a:xfrm>
          <a:off x="19049" y="7419974"/>
          <a:ext cx="7524751" cy="3057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36</xdr:row>
      <xdr:rowOff>56578</xdr:rowOff>
    </xdr:from>
    <xdr:to>
      <xdr:col>3</xdr:col>
      <xdr:colOff>2181225</xdr:colOff>
      <xdr:row>47</xdr:row>
      <xdr:rowOff>28575</xdr:rowOff>
    </xdr:to>
    <xdr:pic>
      <xdr:nvPicPr>
        <xdr:cNvPr id="4" name="図 3" descr="20151205154317858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150" t="66735" r="1504" b="1083"/>
        <a:stretch>
          <a:fillRect/>
        </a:stretch>
      </xdr:blipFill>
      <xdr:spPr>
        <a:xfrm>
          <a:off x="171450" y="8400478"/>
          <a:ext cx="6629400" cy="269614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3</xdr:col>
      <xdr:colOff>1619250</xdr:colOff>
      <xdr:row>37</xdr:row>
      <xdr:rowOff>5511</xdr:rowOff>
    </xdr:to>
    <xdr:pic>
      <xdr:nvPicPr>
        <xdr:cNvPr id="2" name="図 1" descr="20151205144749266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60" t="68663" r="16415" b="15265"/>
        <a:stretch>
          <a:fillRect/>
        </a:stretch>
      </xdr:blipFill>
      <xdr:spPr>
        <a:xfrm>
          <a:off x="0" y="6286500"/>
          <a:ext cx="6238875" cy="1720011"/>
        </a:xfrm>
        <a:prstGeom prst="rect">
          <a:avLst/>
        </a:prstGeom>
      </xdr:spPr>
    </xdr:pic>
    <xdr:clientData/>
  </xdr:twoCellAnchor>
  <xdr:twoCellAnchor editAs="oneCell">
    <xdr:from>
      <xdr:col>3</xdr:col>
      <xdr:colOff>1609726</xdr:colOff>
      <xdr:row>27</xdr:row>
      <xdr:rowOff>124522</xdr:rowOff>
    </xdr:from>
    <xdr:to>
      <xdr:col>3</xdr:col>
      <xdr:colOff>1609726</xdr:colOff>
      <xdr:row>35</xdr:row>
      <xdr:rowOff>118443</xdr:rowOff>
    </xdr:to>
    <xdr:pic>
      <xdr:nvPicPr>
        <xdr:cNvPr id="3" name="図 2" descr="20151205133947474_0001.t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79767" t="70605" r="1679" b="15274"/>
        <a:stretch>
          <a:fillRect/>
        </a:stretch>
      </xdr:blipFill>
      <xdr:spPr>
        <a:xfrm>
          <a:off x="6229351" y="6868222"/>
          <a:ext cx="1238250" cy="13655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3</xdr:col>
      <xdr:colOff>2486025</xdr:colOff>
      <xdr:row>46</xdr:row>
      <xdr:rowOff>166515</xdr:rowOff>
    </xdr:to>
    <xdr:pic>
      <xdr:nvPicPr>
        <xdr:cNvPr id="4" name="図 3" descr="20151205144749266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60" t="84544" r="1924" b="1083"/>
        <a:stretch>
          <a:fillRect/>
        </a:stretch>
      </xdr:blipFill>
      <xdr:spPr>
        <a:xfrm>
          <a:off x="0" y="8172450"/>
          <a:ext cx="7105650" cy="1538115"/>
        </a:xfrm>
        <a:prstGeom prst="rect">
          <a:avLst/>
        </a:prstGeom>
      </xdr:spPr>
    </xdr:pic>
    <xdr:clientData/>
  </xdr:twoCellAnchor>
  <xdr:twoCellAnchor editAs="oneCell">
    <xdr:from>
      <xdr:col>3</xdr:col>
      <xdr:colOff>1657350</xdr:colOff>
      <xdr:row>27</xdr:row>
      <xdr:rowOff>114300</xdr:rowOff>
    </xdr:from>
    <xdr:to>
      <xdr:col>3</xdr:col>
      <xdr:colOff>2895600</xdr:colOff>
      <xdr:row>35</xdr:row>
      <xdr:rowOff>108221</xdr:rowOff>
    </xdr:to>
    <xdr:pic>
      <xdr:nvPicPr>
        <xdr:cNvPr id="5" name="図 4" descr="20151205133947474_0001.t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79767" t="70605" r="1679" b="15274"/>
        <a:stretch>
          <a:fillRect/>
        </a:stretch>
      </xdr:blipFill>
      <xdr:spPr>
        <a:xfrm>
          <a:off x="6276975" y="6400800"/>
          <a:ext cx="1238250" cy="136552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106158</xdr:colOff>
      <xdr:row>33</xdr:row>
      <xdr:rowOff>113191</xdr:rowOff>
    </xdr:from>
    <xdr:to>
      <xdr:col>11</xdr:col>
      <xdr:colOff>85725</xdr:colOff>
      <xdr:row>42</xdr:row>
      <xdr:rowOff>60185</xdr:rowOff>
    </xdr:to>
    <xdr:pic>
      <xdr:nvPicPr>
        <xdr:cNvPr id="2" name="図 1" descr="20151205133947474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9767" t="70605" r="1679" b="15274"/>
        <a:stretch>
          <a:fillRect/>
        </a:stretch>
      </xdr:blipFill>
      <xdr:spPr>
        <a:xfrm>
          <a:off x="6278358" y="5771041"/>
          <a:ext cx="1351167" cy="1490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152400</xdr:rowOff>
    </xdr:from>
    <xdr:to>
      <xdr:col>9</xdr:col>
      <xdr:colOff>50651</xdr:colOff>
      <xdr:row>42</xdr:row>
      <xdr:rowOff>157911</xdr:rowOff>
    </xdr:to>
    <xdr:pic>
      <xdr:nvPicPr>
        <xdr:cNvPr id="3" name="図 2" descr="20151205144749266_0001.t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260" t="68663" r="16415" b="15265"/>
        <a:stretch>
          <a:fillRect/>
        </a:stretch>
      </xdr:blipFill>
      <xdr:spPr>
        <a:xfrm>
          <a:off x="0" y="5638800"/>
          <a:ext cx="6222851" cy="17200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23985</xdr:rowOff>
    </xdr:from>
    <xdr:to>
      <xdr:col>10</xdr:col>
      <xdr:colOff>460375</xdr:colOff>
      <xdr:row>52</xdr:row>
      <xdr:rowOff>19050</xdr:rowOff>
    </xdr:to>
    <xdr:pic>
      <xdr:nvPicPr>
        <xdr:cNvPr id="4" name="図 3" descr="20151205144749266_0001.t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260" t="84544" r="1924" b="1083"/>
        <a:stretch>
          <a:fillRect/>
        </a:stretch>
      </xdr:blipFill>
      <xdr:spPr>
        <a:xfrm>
          <a:off x="0" y="7396335"/>
          <a:ext cx="7318375" cy="153811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</xdr:rowOff>
    </xdr:from>
    <xdr:to>
      <xdr:col>12</xdr:col>
      <xdr:colOff>230760</xdr:colOff>
      <xdr:row>21</xdr:row>
      <xdr:rowOff>63502</xdr:rowOff>
    </xdr:to>
    <xdr:pic>
      <xdr:nvPicPr>
        <xdr:cNvPr id="2" name="図 1" descr="20151204130516785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8310" t="2711"/>
        <a:stretch>
          <a:fillRect/>
        </a:stretch>
      </xdr:blipFill>
      <xdr:spPr>
        <a:xfrm rot="5400000">
          <a:off x="2433130" y="-2258502"/>
          <a:ext cx="3555999" cy="8422260"/>
        </a:xfrm>
        <a:prstGeom prst="rect">
          <a:avLst/>
        </a:prstGeom>
      </xdr:spPr>
    </xdr:pic>
    <xdr:clientData/>
  </xdr:twoCellAnchor>
  <xdr:twoCellAnchor editAs="oneCell">
    <xdr:from>
      <xdr:col>2</xdr:col>
      <xdr:colOff>206375</xdr:colOff>
      <xdr:row>44</xdr:row>
      <xdr:rowOff>127000</xdr:rowOff>
    </xdr:from>
    <xdr:to>
      <xdr:col>13</xdr:col>
      <xdr:colOff>95250</xdr:colOff>
      <xdr:row>63</xdr:row>
      <xdr:rowOff>142875</xdr:rowOff>
    </xdr:to>
    <xdr:pic>
      <xdr:nvPicPr>
        <xdr:cNvPr id="3" name="図 2" descr="20151205133947474_0001.t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67569" r="1679" b="1850"/>
        <a:stretch>
          <a:fillRect/>
        </a:stretch>
      </xdr:blipFill>
      <xdr:spPr>
        <a:xfrm>
          <a:off x="1571625" y="7810500"/>
          <a:ext cx="7397750" cy="3333750"/>
        </a:xfrm>
        <a:prstGeom prst="rect">
          <a:avLst/>
        </a:prstGeom>
      </xdr:spPr>
    </xdr:pic>
    <xdr:clientData/>
  </xdr:twoCellAnchor>
  <xdr:twoCellAnchor editAs="oneCell">
    <xdr:from>
      <xdr:col>0</xdr:col>
      <xdr:colOff>555625</xdr:colOff>
      <xdr:row>25</xdr:row>
      <xdr:rowOff>79375</xdr:rowOff>
    </xdr:from>
    <xdr:to>
      <xdr:col>11</xdr:col>
      <xdr:colOff>365125</xdr:colOff>
      <xdr:row>44</xdr:row>
      <xdr:rowOff>0</xdr:rowOff>
    </xdr:to>
    <xdr:pic>
      <xdr:nvPicPr>
        <xdr:cNvPr id="5" name="図 4" descr="20151205144749266_0001.t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260" t="68663" r="1924" b="1083"/>
        <a:stretch>
          <a:fillRect/>
        </a:stretch>
      </xdr:blipFill>
      <xdr:spPr>
        <a:xfrm>
          <a:off x="555625" y="4445000"/>
          <a:ext cx="7318375" cy="3238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476250</xdr:colOff>
      <xdr:row>3</xdr:row>
      <xdr:rowOff>63500</xdr:rowOff>
    </xdr:from>
    <xdr:to>
      <xdr:col>23</xdr:col>
      <xdr:colOff>174625</xdr:colOff>
      <xdr:row>23</xdr:row>
      <xdr:rowOff>15875</xdr:rowOff>
    </xdr:to>
    <xdr:pic>
      <xdr:nvPicPr>
        <xdr:cNvPr id="6" name="図 5" descr="20151205154317858_0001.tif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3150" t="66735" r="1504" b="1083"/>
        <a:stretch>
          <a:fillRect/>
        </a:stretch>
      </xdr:blipFill>
      <xdr:spPr>
        <a:xfrm>
          <a:off x="8667750" y="587375"/>
          <a:ext cx="7207250" cy="3444875"/>
        </a:xfrm>
        <a:prstGeom prst="rect">
          <a:avLst/>
        </a:prstGeom>
      </xdr:spPr>
    </xdr:pic>
    <xdr:clientData/>
  </xdr:twoCellAnchor>
  <xdr:twoCellAnchor editAs="oneCell">
    <xdr:from>
      <xdr:col>13</xdr:col>
      <xdr:colOff>31750</xdr:colOff>
      <xdr:row>24</xdr:row>
      <xdr:rowOff>79375</xdr:rowOff>
    </xdr:from>
    <xdr:to>
      <xdr:col>23</xdr:col>
      <xdr:colOff>523875</xdr:colOff>
      <xdr:row>43</xdr:row>
      <xdr:rowOff>0</xdr:rowOff>
    </xdr:to>
    <xdr:pic>
      <xdr:nvPicPr>
        <xdr:cNvPr id="7" name="図 6" descr="20151205144749266_0001.t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260" t="68663" r="1924" b="1083"/>
        <a:stretch>
          <a:fillRect/>
        </a:stretch>
      </xdr:blipFill>
      <xdr:spPr>
        <a:xfrm>
          <a:off x="8905875" y="4270375"/>
          <a:ext cx="7318375" cy="32385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95250</xdr:rowOff>
    </xdr:from>
    <xdr:to>
      <xdr:col>3</xdr:col>
      <xdr:colOff>2819399</xdr:colOff>
      <xdr:row>49</xdr:row>
      <xdr:rowOff>95250</xdr:rowOff>
    </xdr:to>
    <xdr:pic>
      <xdr:nvPicPr>
        <xdr:cNvPr id="3" name="図 2" descr="20151205144749266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60" t="86680" r="1924" b="1083"/>
        <a:stretch>
          <a:fillRect/>
        </a:stretch>
      </xdr:blipFill>
      <xdr:spPr>
        <a:xfrm>
          <a:off x="0" y="9848850"/>
          <a:ext cx="7439024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34</xdr:row>
      <xdr:rowOff>57150</xdr:rowOff>
    </xdr:from>
    <xdr:to>
      <xdr:col>3</xdr:col>
      <xdr:colOff>2718910</xdr:colOff>
      <xdr:row>47</xdr:row>
      <xdr:rowOff>66676</xdr:rowOff>
    </xdr:to>
    <xdr:pic>
      <xdr:nvPicPr>
        <xdr:cNvPr id="3" name="図 2" descr="20151205154317858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150" t="66735" r="1504" b="1083"/>
        <a:stretch>
          <a:fillRect/>
        </a:stretch>
      </xdr:blipFill>
      <xdr:spPr>
        <a:xfrm>
          <a:off x="19050" y="7924800"/>
          <a:ext cx="7319485" cy="32289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34</xdr:row>
      <xdr:rowOff>123825</xdr:rowOff>
    </xdr:from>
    <xdr:to>
      <xdr:col>3</xdr:col>
      <xdr:colOff>2857499</xdr:colOff>
      <xdr:row>39</xdr:row>
      <xdr:rowOff>195089</xdr:rowOff>
    </xdr:to>
    <xdr:pic>
      <xdr:nvPicPr>
        <xdr:cNvPr id="3" name="図 2" descr="20151205144749266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60" t="86680" r="1924" b="1083"/>
        <a:stretch>
          <a:fillRect/>
        </a:stretch>
      </xdr:blipFill>
      <xdr:spPr>
        <a:xfrm>
          <a:off x="38100" y="7800975"/>
          <a:ext cx="7439024" cy="13095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33</xdr:row>
      <xdr:rowOff>57150</xdr:rowOff>
    </xdr:from>
    <xdr:to>
      <xdr:col>3</xdr:col>
      <xdr:colOff>2924175</xdr:colOff>
      <xdr:row>47</xdr:row>
      <xdr:rowOff>57150</xdr:rowOff>
    </xdr:to>
    <xdr:pic>
      <xdr:nvPicPr>
        <xdr:cNvPr id="3" name="図 2" descr="20151205154317858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150" t="66735" r="1504" b="1083"/>
        <a:stretch>
          <a:fillRect/>
        </a:stretch>
      </xdr:blipFill>
      <xdr:spPr>
        <a:xfrm>
          <a:off x="9525" y="7696200"/>
          <a:ext cx="7534275" cy="3467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33</xdr:row>
      <xdr:rowOff>57150</xdr:rowOff>
    </xdr:from>
    <xdr:to>
      <xdr:col>3</xdr:col>
      <xdr:colOff>2914649</xdr:colOff>
      <xdr:row>45</xdr:row>
      <xdr:rowOff>238125</xdr:rowOff>
    </xdr:to>
    <xdr:pic>
      <xdr:nvPicPr>
        <xdr:cNvPr id="3" name="図 2" descr="20151205154317858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150" t="66735" r="1504" b="2567"/>
        <a:stretch>
          <a:fillRect/>
        </a:stretch>
      </xdr:blipFill>
      <xdr:spPr>
        <a:xfrm>
          <a:off x="19050" y="7696200"/>
          <a:ext cx="7515224" cy="31527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3</xdr:col>
      <xdr:colOff>2819399</xdr:colOff>
      <xdr:row>40</xdr:row>
      <xdr:rowOff>109364</xdr:rowOff>
    </xdr:to>
    <xdr:pic>
      <xdr:nvPicPr>
        <xdr:cNvPr id="3" name="図 2" descr="20151205144749266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60" t="86680" r="1924" b="1083"/>
        <a:stretch>
          <a:fillRect/>
        </a:stretch>
      </xdr:blipFill>
      <xdr:spPr>
        <a:xfrm>
          <a:off x="0" y="8115300"/>
          <a:ext cx="7439024" cy="13095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32</xdr:row>
      <xdr:rowOff>19050</xdr:rowOff>
    </xdr:from>
    <xdr:to>
      <xdr:col>3</xdr:col>
      <xdr:colOff>2727325</xdr:colOff>
      <xdr:row>51</xdr:row>
      <xdr:rowOff>0</xdr:rowOff>
    </xdr:to>
    <xdr:pic>
      <xdr:nvPicPr>
        <xdr:cNvPr id="3" name="図 2" descr="20151205144749266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60" t="68663" r="1924" b="1083"/>
        <a:stretch>
          <a:fillRect/>
        </a:stretch>
      </xdr:blipFill>
      <xdr:spPr>
        <a:xfrm>
          <a:off x="28575" y="7534275"/>
          <a:ext cx="7318375" cy="3238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1609726</xdr:colOff>
      <xdr:row>31</xdr:row>
      <xdr:rowOff>124522</xdr:rowOff>
    </xdr:from>
    <xdr:to>
      <xdr:col>3</xdr:col>
      <xdr:colOff>1609726</xdr:colOff>
      <xdr:row>39</xdr:row>
      <xdr:rowOff>118444</xdr:rowOff>
    </xdr:to>
    <xdr:pic>
      <xdr:nvPicPr>
        <xdr:cNvPr id="3" name="図 2" descr="20151205133947474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9767" t="70605" r="1679" b="15274"/>
        <a:stretch>
          <a:fillRect/>
        </a:stretch>
      </xdr:blipFill>
      <xdr:spPr>
        <a:xfrm>
          <a:off x="6229351" y="7877872"/>
          <a:ext cx="0" cy="13655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152400</xdr:rowOff>
    </xdr:from>
    <xdr:to>
      <xdr:col>3</xdr:col>
      <xdr:colOff>2819399</xdr:colOff>
      <xdr:row>40</xdr:row>
      <xdr:rowOff>90314</xdr:rowOff>
    </xdr:to>
    <xdr:pic>
      <xdr:nvPicPr>
        <xdr:cNvPr id="4" name="図 3" descr="20151205144749266_0001.t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260" t="86680" r="1924" b="1083"/>
        <a:stretch>
          <a:fillRect/>
        </a:stretch>
      </xdr:blipFill>
      <xdr:spPr>
        <a:xfrm>
          <a:off x="0" y="7543800"/>
          <a:ext cx="7439024" cy="1309514"/>
        </a:xfrm>
        <a:prstGeom prst="rect">
          <a:avLst/>
        </a:prstGeom>
      </xdr:spPr>
    </xdr:pic>
    <xdr:clientData/>
  </xdr:twoCellAnchor>
  <xdr:twoCellAnchor editAs="oneCell">
    <xdr:from>
      <xdr:col>3</xdr:col>
      <xdr:colOff>1590675</xdr:colOff>
      <xdr:row>31</xdr:row>
      <xdr:rowOff>123825</xdr:rowOff>
    </xdr:from>
    <xdr:to>
      <xdr:col>3</xdr:col>
      <xdr:colOff>1590675</xdr:colOff>
      <xdr:row>39</xdr:row>
      <xdr:rowOff>117747</xdr:rowOff>
    </xdr:to>
    <xdr:pic>
      <xdr:nvPicPr>
        <xdr:cNvPr id="5" name="図 4" descr="20151205133947474_000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9767" t="70605" r="1679" b="15274"/>
        <a:stretch>
          <a:fillRect/>
        </a:stretch>
      </xdr:blipFill>
      <xdr:spPr>
        <a:xfrm>
          <a:off x="6210300" y="7877175"/>
          <a:ext cx="1238250" cy="1365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H9" sqref="H9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4.75" customHeight="1">
      <c r="A1" s="71" t="s">
        <v>456</v>
      </c>
      <c r="B1" s="71"/>
      <c r="C1" s="71"/>
      <c r="D1" s="71"/>
    </row>
    <row r="2" spans="1:4" ht="24.75" customHeight="1">
      <c r="A2" s="72" t="s">
        <v>54</v>
      </c>
      <c r="B2" s="72"/>
      <c r="C2" s="72"/>
      <c r="D2" s="72"/>
    </row>
    <row r="3" spans="1:4" ht="17.100000000000001" customHeight="1">
      <c r="A3" s="70" t="s">
        <v>55</v>
      </c>
      <c r="B3" s="70"/>
      <c r="C3" s="70"/>
      <c r="D3" s="70"/>
    </row>
    <row r="4" spans="1:4" ht="17.100000000000001" customHeight="1">
      <c r="A4" s="70" t="s">
        <v>419</v>
      </c>
      <c r="B4" s="70"/>
      <c r="C4" s="70"/>
      <c r="D4" s="70"/>
    </row>
    <row r="5" spans="1:4" ht="17.100000000000001" customHeight="1">
      <c r="A5" s="70" t="s">
        <v>58</v>
      </c>
      <c r="B5" s="70"/>
      <c r="C5" s="70"/>
      <c r="D5" s="70"/>
    </row>
    <row r="6" spans="1:4" ht="17.100000000000001" customHeight="1">
      <c r="A6" s="70" t="s">
        <v>57</v>
      </c>
      <c r="B6" s="70"/>
      <c r="C6" s="70"/>
      <c r="D6" s="70"/>
    </row>
    <row r="7" spans="1:4" s="1" customFormat="1" ht="18" customHeight="1">
      <c r="A7" s="3" t="s">
        <v>5</v>
      </c>
      <c r="B7" s="3" t="s">
        <v>0</v>
      </c>
      <c r="C7" s="3" t="s">
        <v>1</v>
      </c>
      <c r="D7" s="3" t="s">
        <v>2</v>
      </c>
    </row>
    <row r="8" spans="1:4" ht="18" customHeight="1">
      <c r="A8" s="4" t="s">
        <v>3</v>
      </c>
      <c r="B8" s="5" t="s">
        <v>325</v>
      </c>
      <c r="C8" s="4"/>
      <c r="D8" s="4" t="s">
        <v>4</v>
      </c>
    </row>
    <row r="9" spans="1:4" ht="18" customHeight="1">
      <c r="A9" s="4" t="s">
        <v>337</v>
      </c>
      <c r="B9" s="5" t="s">
        <v>325</v>
      </c>
      <c r="C9" s="4"/>
      <c r="D9" s="4" t="s">
        <v>327</v>
      </c>
    </row>
    <row r="10" spans="1:4" ht="18" customHeight="1">
      <c r="A10" s="4" t="s">
        <v>340</v>
      </c>
      <c r="B10" s="5" t="s">
        <v>326</v>
      </c>
      <c r="C10" s="4"/>
      <c r="D10" s="4" t="s">
        <v>327</v>
      </c>
    </row>
    <row r="11" spans="1:4" ht="18" customHeight="1">
      <c r="A11" s="4" t="s">
        <v>7</v>
      </c>
      <c r="B11" s="5"/>
      <c r="C11" s="5" t="s">
        <v>328</v>
      </c>
      <c r="D11" s="4"/>
    </row>
    <row r="12" spans="1:4" ht="18" customHeight="1">
      <c r="A12" s="4" t="s">
        <v>330</v>
      </c>
      <c r="B12" s="4"/>
      <c r="C12" s="5" t="s">
        <v>329</v>
      </c>
      <c r="D12" s="4"/>
    </row>
    <row r="13" spans="1:4" ht="18" customHeight="1">
      <c r="A13" s="4" t="s">
        <v>31</v>
      </c>
      <c r="B13" s="4"/>
      <c r="C13" s="5" t="s">
        <v>312</v>
      </c>
      <c r="D13" s="4" t="s">
        <v>33</v>
      </c>
    </row>
    <row r="14" spans="1:4" ht="18" customHeight="1">
      <c r="A14" s="4" t="s">
        <v>9</v>
      </c>
      <c r="B14" s="4"/>
      <c r="C14" s="5" t="s">
        <v>319</v>
      </c>
      <c r="D14" s="4" t="s">
        <v>10</v>
      </c>
    </row>
    <row r="15" spans="1:4" ht="18" customHeight="1">
      <c r="A15" s="4" t="s">
        <v>11</v>
      </c>
      <c r="B15" s="5" t="s">
        <v>313</v>
      </c>
      <c r="C15" s="4"/>
      <c r="D15" s="4" t="s">
        <v>13</v>
      </c>
    </row>
    <row r="16" spans="1:4" ht="18" customHeight="1">
      <c r="A16" s="4" t="s">
        <v>16</v>
      </c>
      <c r="B16" s="4"/>
      <c r="C16" s="5" t="s">
        <v>314</v>
      </c>
      <c r="D16" s="4" t="s">
        <v>15</v>
      </c>
    </row>
    <row r="17" spans="1:4" ht="18" customHeight="1">
      <c r="A17" s="4" t="s">
        <v>17</v>
      </c>
      <c r="B17" s="5" t="s">
        <v>450</v>
      </c>
      <c r="C17" s="5" t="s">
        <v>338</v>
      </c>
      <c r="D17" s="4"/>
    </row>
    <row r="18" spans="1:4" ht="18" customHeight="1">
      <c r="A18" s="4" t="s">
        <v>19</v>
      </c>
      <c r="B18" s="5" t="s">
        <v>20</v>
      </c>
      <c r="C18" s="5" t="s">
        <v>20</v>
      </c>
      <c r="D18" s="4" t="s">
        <v>21</v>
      </c>
    </row>
    <row r="19" spans="1:4" ht="18" customHeight="1">
      <c r="A19" s="4" t="s">
        <v>22</v>
      </c>
      <c r="B19" s="5" t="s">
        <v>20</v>
      </c>
      <c r="C19" s="5" t="s">
        <v>20</v>
      </c>
      <c r="D19" s="4" t="s">
        <v>23</v>
      </c>
    </row>
    <row r="20" spans="1:4" ht="18" customHeight="1">
      <c r="A20" s="4" t="s">
        <v>99</v>
      </c>
      <c r="B20" s="5" t="s">
        <v>25</v>
      </c>
      <c r="C20" s="5" t="s">
        <v>25</v>
      </c>
      <c r="D20" s="4" t="s">
        <v>26</v>
      </c>
    </row>
    <row r="21" spans="1:4" ht="18" customHeight="1">
      <c r="A21" s="4" t="s">
        <v>27</v>
      </c>
      <c r="B21" s="5" t="s">
        <v>455</v>
      </c>
      <c r="C21" s="5" t="s">
        <v>455</v>
      </c>
      <c r="D21" s="4" t="s">
        <v>229</v>
      </c>
    </row>
    <row r="22" spans="1:4" ht="18" customHeight="1">
      <c r="A22" s="4" t="s">
        <v>28</v>
      </c>
      <c r="B22" s="5" t="s">
        <v>317</v>
      </c>
      <c r="C22" s="5" t="s">
        <v>317</v>
      </c>
      <c r="D22" s="4" t="s">
        <v>29</v>
      </c>
    </row>
    <row r="23" spans="1:4" ht="18" customHeight="1">
      <c r="A23" s="4" t="s">
        <v>34</v>
      </c>
      <c r="B23" s="5" t="s">
        <v>41</v>
      </c>
      <c r="C23" s="5" t="s">
        <v>41</v>
      </c>
      <c r="D23" s="4" t="s">
        <v>189</v>
      </c>
    </row>
    <row r="24" spans="1:4" ht="18" customHeight="1">
      <c r="A24" s="4" t="s">
        <v>334</v>
      </c>
      <c r="B24" s="5" t="s">
        <v>335</v>
      </c>
      <c r="C24" s="5"/>
      <c r="D24" s="4"/>
    </row>
    <row r="25" spans="1:4" ht="18" customHeight="1">
      <c r="A25" s="4" t="s">
        <v>36</v>
      </c>
      <c r="B25" s="5" t="s">
        <v>318</v>
      </c>
      <c r="C25" s="5" t="s">
        <v>318</v>
      </c>
      <c r="D25" s="4" t="s">
        <v>191</v>
      </c>
    </row>
    <row r="26" spans="1:4" ht="18" customHeight="1">
      <c r="A26" s="4" t="s">
        <v>38</v>
      </c>
      <c r="B26" s="5" t="s">
        <v>319</v>
      </c>
      <c r="C26" s="5" t="s">
        <v>319</v>
      </c>
      <c r="D26" s="4" t="s">
        <v>39</v>
      </c>
    </row>
    <row r="27" spans="1:4" ht="18" customHeight="1">
      <c r="A27" s="4" t="s">
        <v>40</v>
      </c>
      <c r="B27" s="5" t="s">
        <v>41</v>
      </c>
      <c r="C27" s="5" t="s">
        <v>41</v>
      </c>
      <c r="D27" s="4" t="s">
        <v>42</v>
      </c>
    </row>
    <row r="28" spans="1:4" ht="18" customHeight="1">
      <c r="A28" s="4" t="s">
        <v>43</v>
      </c>
      <c r="B28" s="5" t="s">
        <v>449</v>
      </c>
      <c r="C28" s="5" t="s">
        <v>449</v>
      </c>
      <c r="D28" s="4" t="s">
        <v>45</v>
      </c>
    </row>
    <row r="29" spans="1:4" ht="18" customHeight="1">
      <c r="A29" s="4" t="s">
        <v>46</v>
      </c>
      <c r="B29" s="5" t="s">
        <v>449</v>
      </c>
      <c r="C29" s="5" t="s">
        <v>449</v>
      </c>
      <c r="D29" s="4" t="s">
        <v>47</v>
      </c>
    </row>
    <row r="30" spans="1:4" ht="18" customHeight="1">
      <c r="A30" s="4" t="s">
        <v>331</v>
      </c>
      <c r="B30" s="4"/>
      <c r="C30" s="5" t="s">
        <v>339</v>
      </c>
      <c r="D30" s="4" t="s">
        <v>192</v>
      </c>
    </row>
    <row r="31" spans="1:4" ht="18" customHeight="1">
      <c r="A31" s="4" t="s">
        <v>51</v>
      </c>
      <c r="B31" s="4"/>
      <c r="C31" s="5" t="s">
        <v>336</v>
      </c>
      <c r="D31" s="4"/>
    </row>
    <row r="32" spans="1:4" ht="18" customHeight="1">
      <c r="A32" s="4" t="s">
        <v>323</v>
      </c>
      <c r="B32" s="6" t="s">
        <v>332</v>
      </c>
      <c r="C32" s="6"/>
      <c r="D32" s="4"/>
    </row>
    <row r="33" spans="1:4" ht="18" customHeight="1">
      <c r="A33" s="4" t="s">
        <v>333</v>
      </c>
      <c r="B33" s="5" t="s">
        <v>30</v>
      </c>
      <c r="C33" s="5"/>
      <c r="D33" s="4" t="s">
        <v>194</v>
      </c>
    </row>
    <row r="34" spans="1:4" ht="18" customHeight="1">
      <c r="A34" s="4" t="s">
        <v>243</v>
      </c>
      <c r="B34" s="5" t="s">
        <v>187</v>
      </c>
      <c r="C34" s="5"/>
      <c r="D34" s="4" t="s">
        <v>194</v>
      </c>
    </row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100000000000001" customHeight="1"/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6">
    <mergeCell ref="A6:D6"/>
    <mergeCell ref="A1:D1"/>
    <mergeCell ref="A2:D2"/>
    <mergeCell ref="A3:D3"/>
    <mergeCell ref="A4:D4"/>
    <mergeCell ref="A5:D5"/>
  </mergeCells>
  <phoneticPr fontId="1"/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20" workbookViewId="0">
      <selection activeCell="D32" sqref="D32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4.75" customHeight="1">
      <c r="A1" s="71" t="s">
        <v>466</v>
      </c>
      <c r="B1" s="71"/>
      <c r="C1" s="71"/>
      <c r="D1" s="71"/>
    </row>
    <row r="2" spans="1:4" ht="24.75" customHeight="1">
      <c r="A2" s="73" t="s">
        <v>122</v>
      </c>
      <c r="B2" s="73"/>
      <c r="C2" s="73"/>
      <c r="D2" s="73"/>
    </row>
    <row r="3" spans="1:4" ht="17.100000000000001" customHeight="1">
      <c r="A3" s="70" t="s">
        <v>55</v>
      </c>
      <c r="B3" s="70"/>
      <c r="C3" s="70"/>
      <c r="D3" s="70"/>
    </row>
    <row r="4" spans="1:4" ht="17.100000000000001" customHeight="1">
      <c r="A4" s="70" t="s">
        <v>56</v>
      </c>
      <c r="B4" s="70"/>
      <c r="C4" s="70"/>
      <c r="D4" s="70"/>
    </row>
    <row r="5" spans="1:4" ht="17.100000000000001" customHeight="1">
      <c r="A5" s="70" t="s">
        <v>58</v>
      </c>
      <c r="B5" s="70"/>
      <c r="C5" s="70"/>
      <c r="D5" s="70"/>
    </row>
    <row r="6" spans="1:4" ht="17.100000000000001" customHeight="1">
      <c r="A6" s="70" t="s">
        <v>57</v>
      </c>
      <c r="B6" s="70"/>
      <c r="C6" s="70"/>
      <c r="D6" s="70"/>
    </row>
    <row r="7" spans="1:4" s="1" customFormat="1" ht="18" customHeight="1">
      <c r="A7" s="3" t="s">
        <v>5</v>
      </c>
      <c r="B7" s="3" t="s">
        <v>0</v>
      </c>
      <c r="C7" s="3" t="s">
        <v>1</v>
      </c>
      <c r="D7" s="3" t="s">
        <v>2</v>
      </c>
    </row>
    <row r="8" spans="1:4" ht="18" customHeight="1">
      <c r="A8" s="4" t="s">
        <v>112</v>
      </c>
      <c r="B8" s="5" t="s">
        <v>499</v>
      </c>
      <c r="C8" s="5" t="s">
        <v>508</v>
      </c>
      <c r="D8" s="4" t="s">
        <v>113</v>
      </c>
    </row>
    <row r="9" spans="1:4" ht="18" customHeight="1">
      <c r="A9" s="4" t="s">
        <v>114</v>
      </c>
      <c r="B9" s="5" t="s">
        <v>500</v>
      </c>
      <c r="C9" s="5" t="s">
        <v>509</v>
      </c>
      <c r="D9" s="4" t="s">
        <v>113</v>
      </c>
    </row>
    <row r="10" spans="1:4" ht="18" customHeight="1">
      <c r="A10" s="4" t="s">
        <v>407</v>
      </c>
      <c r="B10" s="5" t="s">
        <v>501</v>
      </c>
      <c r="C10" s="5"/>
      <c r="D10" s="4" t="s">
        <v>516</v>
      </c>
    </row>
    <row r="11" spans="1:4" ht="18" customHeight="1">
      <c r="A11" s="4" t="s">
        <v>408</v>
      </c>
      <c r="B11" s="5"/>
      <c r="C11" s="5" t="s">
        <v>336</v>
      </c>
      <c r="D11" s="4" t="s">
        <v>517</v>
      </c>
    </row>
    <row r="12" spans="1:4" ht="18" customHeight="1">
      <c r="A12" s="4" t="s">
        <v>115</v>
      </c>
      <c r="B12" s="5"/>
      <c r="C12" s="5" t="s">
        <v>510</v>
      </c>
      <c r="D12" s="4" t="s">
        <v>518</v>
      </c>
    </row>
    <row r="13" spans="1:4" ht="18" customHeight="1">
      <c r="A13" s="4" t="s">
        <v>157</v>
      </c>
      <c r="B13" s="5"/>
      <c r="C13" s="5" t="s">
        <v>393</v>
      </c>
      <c r="D13" s="4" t="s">
        <v>519</v>
      </c>
    </row>
    <row r="14" spans="1:4" ht="18" customHeight="1">
      <c r="A14" s="4" t="s">
        <v>31</v>
      </c>
      <c r="B14" s="4"/>
      <c r="C14" s="5" t="s">
        <v>312</v>
      </c>
      <c r="D14" s="4" t="s">
        <v>33</v>
      </c>
    </row>
    <row r="15" spans="1:4" ht="18" customHeight="1">
      <c r="A15" s="4" t="s">
        <v>123</v>
      </c>
      <c r="B15" s="5" t="s">
        <v>502</v>
      </c>
      <c r="C15" s="5"/>
      <c r="D15" s="4" t="s">
        <v>520</v>
      </c>
    </row>
    <row r="16" spans="1:4" ht="18" customHeight="1">
      <c r="A16" s="4" t="s">
        <v>124</v>
      </c>
      <c r="B16" s="5"/>
      <c r="C16" s="5" t="s">
        <v>511</v>
      </c>
      <c r="D16" s="4" t="s">
        <v>520</v>
      </c>
    </row>
    <row r="17" spans="1:4" ht="18" customHeight="1">
      <c r="A17" s="4" t="s">
        <v>116</v>
      </c>
      <c r="B17" s="5" t="s">
        <v>503</v>
      </c>
      <c r="C17" s="6" t="s">
        <v>512</v>
      </c>
      <c r="D17" s="4" t="s">
        <v>523</v>
      </c>
    </row>
    <row r="18" spans="1:4" ht="18" customHeight="1">
      <c r="A18" s="4" t="s">
        <v>11</v>
      </c>
      <c r="B18" s="5" t="s">
        <v>313</v>
      </c>
      <c r="C18" s="4"/>
      <c r="D18" s="4" t="s">
        <v>13</v>
      </c>
    </row>
    <row r="19" spans="1:4" ht="18" customHeight="1">
      <c r="A19" s="4" t="s">
        <v>16</v>
      </c>
      <c r="B19" s="4"/>
      <c r="C19" s="5" t="s">
        <v>314</v>
      </c>
      <c r="D19" s="4" t="s">
        <v>15</v>
      </c>
    </row>
    <row r="20" spans="1:4" ht="18" customHeight="1">
      <c r="A20" s="4" t="s">
        <v>17</v>
      </c>
      <c r="B20" s="5" t="s">
        <v>450</v>
      </c>
      <c r="C20" s="5" t="s">
        <v>338</v>
      </c>
      <c r="D20" s="4"/>
    </row>
    <row r="21" spans="1:4" ht="18" customHeight="1">
      <c r="A21" s="4" t="s">
        <v>19</v>
      </c>
      <c r="B21" s="5" t="s">
        <v>20</v>
      </c>
      <c r="C21" s="5" t="s">
        <v>20</v>
      </c>
      <c r="D21" s="4" t="s">
        <v>21</v>
      </c>
    </row>
    <row r="22" spans="1:4" ht="18" customHeight="1">
      <c r="A22" s="4" t="s">
        <v>22</v>
      </c>
      <c r="B22" s="5" t="s">
        <v>20</v>
      </c>
      <c r="C22" s="5" t="s">
        <v>20</v>
      </c>
      <c r="D22" s="4" t="s">
        <v>23</v>
      </c>
    </row>
    <row r="23" spans="1:4" ht="18" customHeight="1">
      <c r="A23" s="4" t="s">
        <v>24</v>
      </c>
      <c r="B23" s="5" t="s">
        <v>25</v>
      </c>
      <c r="C23" s="5" t="s">
        <v>25</v>
      </c>
      <c r="D23" s="4" t="s">
        <v>117</v>
      </c>
    </row>
    <row r="24" spans="1:4" ht="18" customHeight="1">
      <c r="A24" s="4" t="s">
        <v>27</v>
      </c>
      <c r="B24" s="5" t="s">
        <v>25</v>
      </c>
      <c r="C24" s="5" t="s">
        <v>25</v>
      </c>
      <c r="D24" s="4" t="s">
        <v>117</v>
      </c>
    </row>
    <row r="25" spans="1:4" ht="18" customHeight="1">
      <c r="A25" s="4" t="s">
        <v>28</v>
      </c>
      <c r="B25" s="5" t="s">
        <v>317</v>
      </c>
      <c r="C25" s="5" t="s">
        <v>317</v>
      </c>
      <c r="D25" s="4" t="s">
        <v>29</v>
      </c>
    </row>
    <row r="26" spans="1:4" ht="18" customHeight="1">
      <c r="A26" s="4" t="s">
        <v>36</v>
      </c>
      <c r="B26" s="5"/>
      <c r="C26" s="5"/>
      <c r="D26" s="4" t="s">
        <v>118</v>
      </c>
    </row>
    <row r="27" spans="1:4" ht="18" customHeight="1">
      <c r="A27" s="4" t="s">
        <v>119</v>
      </c>
      <c r="B27" s="5" t="s">
        <v>41</v>
      </c>
      <c r="C27" s="5" t="s">
        <v>41</v>
      </c>
      <c r="D27" s="4" t="s">
        <v>42</v>
      </c>
    </row>
    <row r="28" spans="1:4" ht="18" customHeight="1">
      <c r="A28" s="4" t="s">
        <v>120</v>
      </c>
      <c r="B28" s="5" t="s">
        <v>449</v>
      </c>
      <c r="C28" s="5" t="s">
        <v>449</v>
      </c>
      <c r="D28" s="4" t="s">
        <v>45</v>
      </c>
    </row>
    <row r="29" spans="1:4" ht="18" customHeight="1">
      <c r="A29" s="4" t="s">
        <v>121</v>
      </c>
      <c r="B29" s="5" t="s">
        <v>449</v>
      </c>
      <c r="C29" s="5" t="s">
        <v>449</v>
      </c>
      <c r="D29" s="4" t="s">
        <v>47</v>
      </c>
    </row>
    <row r="30" spans="1:4" ht="18" customHeight="1">
      <c r="A30" s="4" t="s">
        <v>125</v>
      </c>
      <c r="B30" s="5" t="s">
        <v>504</v>
      </c>
      <c r="C30" s="5"/>
      <c r="D30" s="4" t="s">
        <v>521</v>
      </c>
    </row>
    <row r="31" spans="1:4" ht="18" customHeight="1">
      <c r="A31" s="4" t="s">
        <v>126</v>
      </c>
      <c r="B31" s="5"/>
      <c r="C31" s="5" t="s">
        <v>513</v>
      </c>
      <c r="D31" s="4" t="s">
        <v>521</v>
      </c>
    </row>
    <row r="32" spans="1:4" ht="18" customHeight="1">
      <c r="A32" s="4" t="s">
        <v>505</v>
      </c>
      <c r="B32" s="5" t="s">
        <v>336</v>
      </c>
      <c r="C32" s="5" t="s">
        <v>514</v>
      </c>
      <c r="D32" s="4" t="s">
        <v>524</v>
      </c>
    </row>
    <row r="33" spans="1:4" ht="18" customHeight="1">
      <c r="A33" s="4" t="s">
        <v>158</v>
      </c>
      <c r="B33" s="4"/>
      <c r="C33" s="5" t="s">
        <v>515</v>
      </c>
      <c r="D33" s="4" t="s">
        <v>522</v>
      </c>
    </row>
    <row r="34" spans="1:4" ht="18" customHeight="1">
      <c r="A34" s="4" t="s">
        <v>506</v>
      </c>
      <c r="B34" s="5" t="s">
        <v>507</v>
      </c>
      <c r="C34" s="5"/>
      <c r="D34" s="4"/>
    </row>
    <row r="35" spans="1:4" ht="20.100000000000001" customHeight="1"/>
  </sheetData>
  <mergeCells count="6">
    <mergeCell ref="A6:D6"/>
    <mergeCell ref="A1:D1"/>
    <mergeCell ref="A2:D2"/>
    <mergeCell ref="A3:D3"/>
    <mergeCell ref="A4:D4"/>
    <mergeCell ref="A5:D5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sqref="A1:D1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4.75" customHeight="1">
      <c r="A1" s="71" t="s">
        <v>469</v>
      </c>
      <c r="B1" s="71"/>
      <c r="C1" s="71"/>
      <c r="D1" s="71"/>
    </row>
    <row r="2" spans="1:4" ht="24.75" customHeight="1">
      <c r="A2" s="73" t="s">
        <v>166</v>
      </c>
      <c r="B2" s="73"/>
      <c r="C2" s="73"/>
      <c r="D2" s="73"/>
    </row>
    <row r="3" spans="1:4" ht="17.100000000000001" customHeight="1">
      <c r="A3" s="70" t="s">
        <v>55</v>
      </c>
      <c r="B3" s="70"/>
      <c r="C3" s="70"/>
      <c r="D3" s="70"/>
    </row>
    <row r="4" spans="1:4" ht="17.100000000000001" customHeight="1">
      <c r="A4" s="70" t="s">
        <v>56</v>
      </c>
      <c r="B4" s="70"/>
      <c r="C4" s="70"/>
      <c r="D4" s="70"/>
    </row>
    <row r="5" spans="1:4" ht="17.100000000000001" customHeight="1">
      <c r="A5" s="70" t="s">
        <v>58</v>
      </c>
      <c r="B5" s="70"/>
      <c r="C5" s="70"/>
      <c r="D5" s="70"/>
    </row>
    <row r="6" spans="1:4" ht="17.100000000000001" customHeight="1">
      <c r="A6" s="70" t="s">
        <v>57</v>
      </c>
      <c r="B6" s="70"/>
      <c r="C6" s="70"/>
      <c r="D6" s="70"/>
    </row>
    <row r="7" spans="1:4" s="1" customFormat="1" ht="18" customHeight="1">
      <c r="A7" s="3" t="s">
        <v>5</v>
      </c>
      <c r="B7" s="3" t="s">
        <v>0</v>
      </c>
      <c r="C7" s="3" t="s">
        <v>1</v>
      </c>
      <c r="D7" s="3" t="s">
        <v>2</v>
      </c>
    </row>
    <row r="8" spans="1:4" ht="18" customHeight="1">
      <c r="A8" s="4" t="s">
        <v>3</v>
      </c>
      <c r="B8" s="5" t="s">
        <v>325</v>
      </c>
      <c r="C8" s="4"/>
      <c r="D8" s="4" t="s">
        <v>4</v>
      </c>
    </row>
    <row r="9" spans="1:4" ht="18" customHeight="1">
      <c r="A9" s="4" t="s">
        <v>6</v>
      </c>
      <c r="B9" s="5" t="s">
        <v>309</v>
      </c>
      <c r="C9" s="4"/>
      <c r="D9" s="4" t="s">
        <v>167</v>
      </c>
    </row>
    <row r="10" spans="1:4" ht="18" customHeight="1">
      <c r="A10" s="4" t="s">
        <v>97</v>
      </c>
      <c r="B10" s="5" t="s">
        <v>341</v>
      </c>
      <c r="C10" s="4"/>
      <c r="D10" s="4" t="s">
        <v>8</v>
      </c>
    </row>
    <row r="11" spans="1:4" ht="18" customHeight="1">
      <c r="A11" s="4" t="s">
        <v>7</v>
      </c>
      <c r="B11" s="5"/>
      <c r="C11" s="5" t="s">
        <v>432</v>
      </c>
      <c r="D11" s="4" t="s">
        <v>467</v>
      </c>
    </row>
    <row r="12" spans="1:4" ht="18" customHeight="1">
      <c r="A12" s="4" t="s">
        <v>52</v>
      </c>
      <c r="B12" s="4"/>
      <c r="C12" s="5" t="s">
        <v>433</v>
      </c>
      <c r="D12" s="4"/>
    </row>
    <row r="13" spans="1:4" ht="18" customHeight="1">
      <c r="A13" s="4" t="s">
        <v>31</v>
      </c>
      <c r="B13" s="4"/>
      <c r="C13" s="5" t="s">
        <v>312</v>
      </c>
      <c r="D13" s="4" t="s">
        <v>33</v>
      </c>
    </row>
    <row r="14" spans="1:4" ht="18" customHeight="1">
      <c r="A14" s="4" t="s">
        <v>9</v>
      </c>
      <c r="B14" s="4"/>
      <c r="C14" s="5" t="s">
        <v>452</v>
      </c>
      <c r="D14" s="4" t="s">
        <v>93</v>
      </c>
    </row>
    <row r="15" spans="1:4" ht="18" customHeight="1">
      <c r="A15" s="4" t="s">
        <v>11</v>
      </c>
      <c r="B15" s="5" t="s">
        <v>313</v>
      </c>
      <c r="C15" s="4"/>
      <c r="D15" s="4" t="s">
        <v>13</v>
      </c>
    </row>
    <row r="16" spans="1:4" ht="18" customHeight="1">
      <c r="A16" s="4" t="s">
        <v>16</v>
      </c>
      <c r="B16" s="4"/>
      <c r="C16" s="5" t="s">
        <v>314</v>
      </c>
      <c r="D16" s="4" t="s">
        <v>15</v>
      </c>
    </row>
    <row r="17" spans="1:4" ht="18" customHeight="1">
      <c r="A17" s="4" t="s">
        <v>17</v>
      </c>
      <c r="B17" s="5" t="s">
        <v>450</v>
      </c>
      <c r="C17" s="5" t="s">
        <v>338</v>
      </c>
      <c r="D17" s="4"/>
    </row>
    <row r="18" spans="1:4" ht="18" customHeight="1">
      <c r="A18" s="4" t="s">
        <v>19</v>
      </c>
      <c r="B18" s="5" t="s">
        <v>20</v>
      </c>
      <c r="C18" s="5" t="s">
        <v>20</v>
      </c>
      <c r="D18" s="4" t="s">
        <v>21</v>
      </c>
    </row>
    <row r="19" spans="1:4" ht="18" customHeight="1">
      <c r="A19" s="4" t="s">
        <v>22</v>
      </c>
      <c r="B19" s="5" t="s">
        <v>20</v>
      </c>
      <c r="C19" s="5" t="s">
        <v>20</v>
      </c>
      <c r="D19" s="4" t="s">
        <v>23</v>
      </c>
    </row>
    <row r="20" spans="1:4" ht="18" customHeight="1">
      <c r="A20" s="4" t="s">
        <v>99</v>
      </c>
      <c r="B20" s="5" t="s">
        <v>25</v>
      </c>
      <c r="C20" s="5" t="s">
        <v>25</v>
      </c>
      <c r="D20" s="4" t="s">
        <v>26</v>
      </c>
    </row>
    <row r="21" spans="1:4" ht="18" customHeight="1">
      <c r="A21" s="4" t="s">
        <v>27</v>
      </c>
      <c r="B21" s="5" t="s">
        <v>455</v>
      </c>
      <c r="C21" s="5" t="s">
        <v>455</v>
      </c>
      <c r="D21" s="4" t="s">
        <v>229</v>
      </c>
    </row>
    <row r="22" spans="1:4" ht="18" customHeight="1">
      <c r="A22" s="4" t="s">
        <v>28</v>
      </c>
      <c r="B22" s="5" t="s">
        <v>317</v>
      </c>
      <c r="C22" s="5" t="s">
        <v>317</v>
      </c>
      <c r="D22" s="4" t="s">
        <v>29</v>
      </c>
    </row>
    <row r="23" spans="1:4" ht="18" customHeight="1">
      <c r="A23" s="4" t="s">
        <v>34</v>
      </c>
      <c r="B23" s="5" t="s">
        <v>41</v>
      </c>
      <c r="C23" s="5" t="s">
        <v>41</v>
      </c>
      <c r="D23" s="4" t="s">
        <v>168</v>
      </c>
    </row>
    <row r="24" spans="1:4" ht="18" customHeight="1">
      <c r="A24" s="4" t="s">
        <v>36</v>
      </c>
      <c r="B24" s="5" t="s">
        <v>318</v>
      </c>
      <c r="C24" s="5" t="s">
        <v>318</v>
      </c>
      <c r="D24" s="4" t="s">
        <v>170</v>
      </c>
    </row>
    <row r="25" spans="1:4" ht="18" customHeight="1">
      <c r="A25" s="4" t="s">
        <v>38</v>
      </c>
      <c r="B25" s="5" t="s">
        <v>319</v>
      </c>
      <c r="C25" s="5" t="s">
        <v>319</v>
      </c>
      <c r="D25" s="4" t="s">
        <v>39</v>
      </c>
    </row>
    <row r="26" spans="1:4" ht="18" customHeight="1">
      <c r="A26" s="4" t="s">
        <v>40</v>
      </c>
      <c r="B26" s="5" t="s">
        <v>41</v>
      </c>
      <c r="C26" s="5" t="s">
        <v>41</v>
      </c>
      <c r="D26" s="4" t="s">
        <v>42</v>
      </c>
    </row>
    <row r="27" spans="1:4" ht="18" customHeight="1">
      <c r="A27" s="4" t="s">
        <v>43</v>
      </c>
      <c r="B27" s="5" t="s">
        <v>449</v>
      </c>
      <c r="C27" s="5" t="s">
        <v>449</v>
      </c>
      <c r="D27" s="4" t="s">
        <v>45</v>
      </c>
    </row>
    <row r="28" spans="1:4" ht="18" customHeight="1">
      <c r="A28" s="4" t="s">
        <v>46</v>
      </c>
      <c r="B28" s="5" t="s">
        <v>449</v>
      </c>
      <c r="C28" s="5" t="s">
        <v>449</v>
      </c>
      <c r="D28" s="4" t="s">
        <v>47</v>
      </c>
    </row>
    <row r="29" spans="1:4" ht="18" customHeight="1">
      <c r="A29" s="4" t="s">
        <v>48</v>
      </c>
      <c r="B29" s="4"/>
      <c r="C29" s="5" t="s">
        <v>435</v>
      </c>
      <c r="D29" s="4" t="s">
        <v>169</v>
      </c>
    </row>
    <row r="30" spans="1:4" ht="18" customHeight="1">
      <c r="A30" s="4" t="s">
        <v>49</v>
      </c>
      <c r="B30" s="4"/>
      <c r="C30" s="5" t="s">
        <v>435</v>
      </c>
      <c r="D30" s="4" t="s">
        <v>169</v>
      </c>
    </row>
    <row r="31" spans="1:4" ht="18" customHeight="1">
      <c r="A31" s="4" t="s">
        <v>51</v>
      </c>
      <c r="B31" s="4"/>
      <c r="C31" s="5" t="s">
        <v>436</v>
      </c>
      <c r="D31" s="4" t="s">
        <v>53</v>
      </c>
    </row>
    <row r="32" spans="1:4" ht="18" customHeight="1">
      <c r="A32" s="4" t="s">
        <v>186</v>
      </c>
      <c r="B32" s="6" t="s">
        <v>320</v>
      </c>
      <c r="C32" s="6"/>
      <c r="D32" s="4"/>
    </row>
    <row r="33" spans="1:4" ht="18" customHeight="1">
      <c r="A33" s="4" t="s">
        <v>61</v>
      </c>
      <c r="B33" s="5" t="s">
        <v>321</v>
      </c>
      <c r="C33" s="5"/>
      <c r="D33" s="4" t="s">
        <v>417</v>
      </c>
    </row>
    <row r="34" spans="1:4" ht="18" customHeight="1">
      <c r="A34" s="4" t="s">
        <v>62</v>
      </c>
      <c r="B34" s="5" t="s">
        <v>322</v>
      </c>
      <c r="C34" s="5"/>
      <c r="D34" s="4" t="s">
        <v>418</v>
      </c>
    </row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100000000000001" customHeight="1"/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</sheetData>
  <mergeCells count="6">
    <mergeCell ref="A6:D6"/>
    <mergeCell ref="A1:D1"/>
    <mergeCell ref="A2:D2"/>
    <mergeCell ref="A3:D3"/>
    <mergeCell ref="A4:D4"/>
    <mergeCell ref="A5:D5"/>
  </mergeCells>
  <phoneticPr fontId="1"/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1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4.75" customHeight="1">
      <c r="A1" s="71" t="s">
        <v>468</v>
      </c>
      <c r="B1" s="71"/>
      <c r="C1" s="71"/>
      <c r="D1" s="71"/>
    </row>
    <row r="2" spans="1:4" ht="24.75" customHeight="1">
      <c r="A2" s="73" t="s">
        <v>171</v>
      </c>
      <c r="B2" s="73"/>
      <c r="C2" s="73"/>
      <c r="D2" s="73"/>
    </row>
    <row r="3" spans="1:4" ht="17.100000000000001" customHeight="1">
      <c r="A3" s="70" t="s">
        <v>55</v>
      </c>
      <c r="B3" s="70"/>
      <c r="C3" s="70"/>
      <c r="D3" s="70"/>
    </row>
    <row r="4" spans="1:4" ht="17.100000000000001" customHeight="1">
      <c r="A4" s="70" t="s">
        <v>56</v>
      </c>
      <c r="B4" s="70"/>
      <c r="C4" s="70"/>
      <c r="D4" s="70"/>
    </row>
    <row r="5" spans="1:4" ht="17.100000000000001" customHeight="1">
      <c r="A5" s="70" t="s">
        <v>58</v>
      </c>
      <c r="B5" s="70"/>
      <c r="C5" s="70"/>
      <c r="D5" s="70"/>
    </row>
    <row r="6" spans="1:4" ht="17.100000000000001" customHeight="1">
      <c r="A6" s="70" t="s">
        <v>57</v>
      </c>
      <c r="B6" s="70"/>
      <c r="C6" s="70"/>
      <c r="D6" s="70"/>
    </row>
    <row r="7" spans="1:4" s="1" customFormat="1" ht="18" customHeight="1">
      <c r="A7" s="3" t="s">
        <v>5</v>
      </c>
      <c r="B7" s="3" t="s">
        <v>0</v>
      </c>
      <c r="C7" s="3" t="s">
        <v>1</v>
      </c>
      <c r="D7" s="3" t="s">
        <v>2</v>
      </c>
    </row>
    <row r="8" spans="1:4" ht="18" customHeight="1">
      <c r="A8" s="4" t="s">
        <v>65</v>
      </c>
      <c r="B8" s="58" t="s">
        <v>409</v>
      </c>
      <c r="C8" s="10" t="s">
        <v>345</v>
      </c>
      <c r="D8" s="4" t="s">
        <v>159</v>
      </c>
    </row>
    <row r="9" spans="1:4" ht="18" customHeight="1">
      <c r="A9" s="4" t="s">
        <v>91</v>
      </c>
      <c r="B9" s="10" t="s">
        <v>354</v>
      </c>
      <c r="C9" s="10" t="s">
        <v>354</v>
      </c>
      <c r="D9" s="4" t="s">
        <v>160</v>
      </c>
    </row>
    <row r="10" spans="1:4" ht="18" customHeight="1">
      <c r="A10" s="4" t="s">
        <v>71</v>
      </c>
      <c r="B10" s="10"/>
      <c r="C10" s="10" t="s">
        <v>410</v>
      </c>
      <c r="D10" s="4" t="s">
        <v>411</v>
      </c>
    </row>
    <row r="11" spans="1:4" ht="18" customHeight="1">
      <c r="A11" s="4" t="s">
        <v>73</v>
      </c>
      <c r="B11" s="10"/>
      <c r="C11" s="10" t="s">
        <v>355</v>
      </c>
      <c r="D11" s="4"/>
    </row>
    <row r="12" spans="1:4" ht="18" customHeight="1">
      <c r="A12" s="4" t="s">
        <v>31</v>
      </c>
      <c r="B12" s="11"/>
      <c r="C12" s="10" t="s">
        <v>312</v>
      </c>
      <c r="D12" s="4" t="s">
        <v>33</v>
      </c>
    </row>
    <row r="13" spans="1:4" ht="18" customHeight="1">
      <c r="A13" s="4" t="s">
        <v>85</v>
      </c>
      <c r="B13" s="11" t="s">
        <v>348</v>
      </c>
      <c r="C13" s="10" t="s">
        <v>349</v>
      </c>
      <c r="D13" s="4" t="s">
        <v>77</v>
      </c>
    </row>
    <row r="14" spans="1:4" ht="18" customHeight="1">
      <c r="A14" s="4" t="s">
        <v>9</v>
      </c>
      <c r="B14" s="10" t="s">
        <v>357</v>
      </c>
      <c r="C14" s="59" t="s">
        <v>357</v>
      </c>
      <c r="D14" s="4" t="s">
        <v>93</v>
      </c>
    </row>
    <row r="15" spans="1:4" ht="18" customHeight="1">
      <c r="A15" s="4" t="s">
        <v>11</v>
      </c>
      <c r="B15" s="10" t="s">
        <v>313</v>
      </c>
      <c r="C15" s="11"/>
      <c r="D15" s="4" t="s">
        <v>13</v>
      </c>
    </row>
    <row r="16" spans="1:4" ht="18" customHeight="1">
      <c r="A16" s="4" t="s">
        <v>16</v>
      </c>
      <c r="B16" s="11"/>
      <c r="C16" s="10" t="s">
        <v>314</v>
      </c>
      <c r="D16" s="4" t="s">
        <v>15</v>
      </c>
    </row>
    <row r="17" spans="1:4" ht="18" customHeight="1">
      <c r="A17" s="4" t="s">
        <v>17</v>
      </c>
      <c r="B17" s="5" t="s">
        <v>450</v>
      </c>
      <c r="C17" s="10" t="s">
        <v>338</v>
      </c>
      <c r="D17" s="4"/>
    </row>
    <row r="18" spans="1:4" ht="18" customHeight="1">
      <c r="A18" s="4" t="s">
        <v>19</v>
      </c>
      <c r="B18" s="10" t="s">
        <v>20</v>
      </c>
      <c r="C18" s="10" t="s">
        <v>20</v>
      </c>
      <c r="D18" s="4" t="s">
        <v>21</v>
      </c>
    </row>
    <row r="19" spans="1:4" ht="18" customHeight="1">
      <c r="A19" s="4" t="s">
        <v>22</v>
      </c>
      <c r="B19" s="10" t="s">
        <v>20</v>
      </c>
      <c r="C19" s="10" t="s">
        <v>20</v>
      </c>
      <c r="D19" s="4" t="s">
        <v>23</v>
      </c>
    </row>
    <row r="20" spans="1:4" ht="18" customHeight="1">
      <c r="A20" s="4" t="s">
        <v>24</v>
      </c>
      <c r="B20" s="10" t="s">
        <v>25</v>
      </c>
      <c r="C20" s="10" t="s">
        <v>25</v>
      </c>
      <c r="D20" s="4" t="s">
        <v>26</v>
      </c>
    </row>
    <row r="21" spans="1:4" ht="18" customHeight="1">
      <c r="A21" s="4" t="s">
        <v>27</v>
      </c>
      <c r="B21" s="5" t="s">
        <v>455</v>
      </c>
      <c r="C21" s="5" t="s">
        <v>455</v>
      </c>
      <c r="D21" s="4" t="s">
        <v>229</v>
      </c>
    </row>
    <row r="22" spans="1:4" ht="18" customHeight="1">
      <c r="A22" s="4" t="s">
        <v>28</v>
      </c>
      <c r="B22" s="10" t="s">
        <v>317</v>
      </c>
      <c r="C22" s="10" t="s">
        <v>317</v>
      </c>
      <c r="D22" s="4" t="s">
        <v>29</v>
      </c>
    </row>
    <row r="23" spans="1:4" ht="18" customHeight="1">
      <c r="A23" s="4" t="s">
        <v>36</v>
      </c>
      <c r="B23" s="10"/>
      <c r="C23" s="10"/>
      <c r="D23" s="4"/>
    </row>
    <row r="24" spans="1:4" ht="18" customHeight="1">
      <c r="A24" s="4" t="s">
        <v>40</v>
      </c>
      <c r="B24" s="5" t="s">
        <v>41</v>
      </c>
      <c r="C24" s="5" t="s">
        <v>41</v>
      </c>
      <c r="D24" s="4" t="s">
        <v>42</v>
      </c>
    </row>
    <row r="25" spans="1:4" ht="18" customHeight="1">
      <c r="A25" s="4" t="s">
        <v>43</v>
      </c>
      <c r="B25" s="5" t="s">
        <v>449</v>
      </c>
      <c r="C25" s="5" t="s">
        <v>449</v>
      </c>
      <c r="D25" s="4" t="s">
        <v>45</v>
      </c>
    </row>
    <row r="26" spans="1:4" ht="18" customHeight="1">
      <c r="A26" s="4" t="s">
        <v>46</v>
      </c>
      <c r="B26" s="5" t="s">
        <v>449</v>
      </c>
      <c r="C26" s="5" t="s">
        <v>449</v>
      </c>
      <c r="D26" s="4" t="s">
        <v>47</v>
      </c>
    </row>
    <row r="27" spans="1:4" ht="18" customHeight="1">
      <c r="A27" s="4" t="s">
        <v>86</v>
      </c>
      <c r="B27" s="11" t="s">
        <v>349</v>
      </c>
      <c r="C27" s="10" t="s">
        <v>351</v>
      </c>
      <c r="D27" s="4" t="s">
        <v>77</v>
      </c>
    </row>
    <row r="28" spans="1:4" ht="20.100000000000001" customHeight="1"/>
  </sheetData>
  <mergeCells count="6">
    <mergeCell ref="A6:D6"/>
    <mergeCell ref="A1:D1"/>
    <mergeCell ref="A2:D2"/>
    <mergeCell ref="A3:D3"/>
    <mergeCell ref="A4:D4"/>
    <mergeCell ref="A5:D5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8" workbookViewId="0">
      <selection sqref="A1:D1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4.75" customHeight="1">
      <c r="A1" s="71" t="s">
        <v>430</v>
      </c>
      <c r="B1" s="71"/>
      <c r="C1" s="71"/>
      <c r="D1" s="71"/>
    </row>
    <row r="2" spans="1:4" ht="24.75" customHeight="1">
      <c r="A2" s="73" t="s">
        <v>172</v>
      </c>
      <c r="B2" s="73"/>
      <c r="C2" s="73"/>
      <c r="D2" s="73"/>
    </row>
    <row r="3" spans="1:4" ht="17.100000000000001" customHeight="1">
      <c r="A3" s="70" t="s">
        <v>55</v>
      </c>
      <c r="B3" s="70"/>
      <c r="C3" s="70"/>
      <c r="D3" s="70"/>
    </row>
    <row r="4" spans="1:4" ht="17.100000000000001" customHeight="1">
      <c r="A4" s="70" t="s">
        <v>56</v>
      </c>
      <c r="B4" s="70"/>
      <c r="C4" s="70"/>
      <c r="D4" s="70"/>
    </row>
    <row r="5" spans="1:4" ht="17.100000000000001" customHeight="1">
      <c r="A5" s="70" t="s">
        <v>58</v>
      </c>
      <c r="B5" s="70"/>
      <c r="C5" s="70"/>
      <c r="D5" s="70"/>
    </row>
    <row r="6" spans="1:4" ht="17.100000000000001" customHeight="1">
      <c r="A6" s="70" t="s">
        <v>57</v>
      </c>
      <c r="B6" s="70"/>
      <c r="C6" s="70"/>
      <c r="D6" s="70"/>
    </row>
    <row r="7" spans="1:4" s="1" customFormat="1" ht="18" customHeight="1">
      <c r="A7" s="3" t="s">
        <v>5</v>
      </c>
      <c r="B7" s="3" t="s">
        <v>0</v>
      </c>
      <c r="C7" s="3" t="s">
        <v>1</v>
      </c>
      <c r="D7" s="3" t="s">
        <v>2</v>
      </c>
    </row>
    <row r="8" spans="1:4" ht="18" customHeight="1">
      <c r="A8" s="4" t="s">
        <v>65</v>
      </c>
      <c r="B8" s="58" t="s">
        <v>371</v>
      </c>
      <c r="C8" s="10" t="s">
        <v>372</v>
      </c>
      <c r="D8" s="11" t="s">
        <v>159</v>
      </c>
    </row>
    <row r="9" spans="1:4" ht="18" customHeight="1">
      <c r="A9" s="4" t="s">
        <v>66</v>
      </c>
      <c r="B9" s="10" t="s">
        <v>373</v>
      </c>
      <c r="C9" s="10" t="s">
        <v>374</v>
      </c>
      <c r="D9" s="11" t="s">
        <v>159</v>
      </c>
    </row>
    <row r="10" spans="1:4" ht="18" customHeight="1">
      <c r="A10" s="4" t="s">
        <v>91</v>
      </c>
      <c r="B10" s="10" t="s">
        <v>379</v>
      </c>
      <c r="C10" s="10"/>
      <c r="D10" s="11" t="s">
        <v>160</v>
      </c>
    </row>
    <row r="11" spans="1:4" ht="18" customHeight="1">
      <c r="A11" s="4" t="s">
        <v>71</v>
      </c>
      <c r="B11" s="10"/>
      <c r="C11" s="10" t="s">
        <v>413</v>
      </c>
      <c r="D11" s="11" t="s">
        <v>414</v>
      </c>
    </row>
    <row r="12" spans="1:4" ht="18" customHeight="1">
      <c r="A12" s="4" t="s">
        <v>73</v>
      </c>
      <c r="B12" s="10"/>
      <c r="C12" s="10" t="s">
        <v>415</v>
      </c>
      <c r="D12" s="11" t="s">
        <v>416</v>
      </c>
    </row>
    <row r="13" spans="1:4" ht="18" customHeight="1">
      <c r="A13" s="4" t="s">
        <v>31</v>
      </c>
      <c r="B13" s="11"/>
      <c r="C13" s="10" t="s">
        <v>312</v>
      </c>
      <c r="D13" s="11" t="s">
        <v>33</v>
      </c>
    </row>
    <row r="14" spans="1:4" ht="18" customHeight="1">
      <c r="A14" s="4" t="s">
        <v>85</v>
      </c>
      <c r="B14" s="11" t="s">
        <v>348</v>
      </c>
      <c r="C14" s="10" t="s">
        <v>349</v>
      </c>
      <c r="D14" s="11" t="s">
        <v>77</v>
      </c>
    </row>
    <row r="15" spans="1:4" ht="18" customHeight="1">
      <c r="A15" s="4" t="s">
        <v>9</v>
      </c>
      <c r="B15" s="10" t="s">
        <v>375</v>
      </c>
      <c r="C15" s="59" t="s">
        <v>376</v>
      </c>
      <c r="D15" s="11" t="s">
        <v>93</v>
      </c>
    </row>
    <row r="16" spans="1:4" ht="18" customHeight="1">
      <c r="A16" s="4" t="s">
        <v>11</v>
      </c>
      <c r="B16" s="10" t="s">
        <v>313</v>
      </c>
      <c r="C16" s="11"/>
      <c r="D16" s="11" t="s">
        <v>13</v>
      </c>
    </row>
    <row r="17" spans="1:4" ht="18" customHeight="1">
      <c r="A17" s="4" t="s">
        <v>16</v>
      </c>
      <c r="B17" s="11"/>
      <c r="C17" s="10" t="s">
        <v>314</v>
      </c>
      <c r="D17" s="11" t="s">
        <v>15</v>
      </c>
    </row>
    <row r="18" spans="1:4" ht="18" customHeight="1">
      <c r="A18" s="4" t="s">
        <v>17</v>
      </c>
      <c r="B18" s="10" t="s">
        <v>315</v>
      </c>
      <c r="C18" s="10" t="s">
        <v>338</v>
      </c>
      <c r="D18" s="11"/>
    </row>
    <row r="19" spans="1:4" ht="18" customHeight="1">
      <c r="A19" s="4" t="s">
        <v>19</v>
      </c>
      <c r="B19" s="5" t="s">
        <v>20</v>
      </c>
      <c r="C19" s="5" t="s">
        <v>20</v>
      </c>
      <c r="D19" s="4" t="s">
        <v>21</v>
      </c>
    </row>
    <row r="20" spans="1:4" ht="18" customHeight="1">
      <c r="A20" s="4" t="s">
        <v>22</v>
      </c>
      <c r="B20" s="5" t="s">
        <v>20</v>
      </c>
      <c r="C20" s="5" t="s">
        <v>20</v>
      </c>
      <c r="D20" s="4" t="s">
        <v>23</v>
      </c>
    </row>
    <row r="21" spans="1:4" ht="18" customHeight="1">
      <c r="A21" s="4" t="s">
        <v>24</v>
      </c>
      <c r="B21" s="5" t="s">
        <v>25</v>
      </c>
      <c r="C21" s="5" t="s">
        <v>25</v>
      </c>
      <c r="D21" s="4" t="s">
        <v>26</v>
      </c>
    </row>
    <row r="22" spans="1:4" ht="18" customHeight="1">
      <c r="A22" s="4" t="s">
        <v>27</v>
      </c>
      <c r="B22" s="5" t="s">
        <v>25</v>
      </c>
      <c r="C22" s="5" t="s">
        <v>25</v>
      </c>
      <c r="D22" s="4" t="s">
        <v>26</v>
      </c>
    </row>
    <row r="23" spans="1:4" ht="18" customHeight="1">
      <c r="A23" s="4" t="s">
        <v>28</v>
      </c>
      <c r="B23" s="5" t="s">
        <v>317</v>
      </c>
      <c r="C23" s="5" t="s">
        <v>317</v>
      </c>
      <c r="D23" s="4" t="s">
        <v>29</v>
      </c>
    </row>
    <row r="24" spans="1:4" ht="18" customHeight="1">
      <c r="A24" s="4" t="s">
        <v>36</v>
      </c>
      <c r="B24" s="5"/>
      <c r="C24" s="5"/>
      <c r="D24" s="4"/>
    </row>
    <row r="25" spans="1:4" ht="18" customHeight="1">
      <c r="A25" s="4" t="s">
        <v>40</v>
      </c>
      <c r="B25" s="5" t="s">
        <v>319</v>
      </c>
      <c r="C25" s="5" t="s">
        <v>319</v>
      </c>
      <c r="D25" s="4" t="s">
        <v>42</v>
      </c>
    </row>
    <row r="26" spans="1:4" ht="18" customHeight="1">
      <c r="A26" s="4" t="s">
        <v>43</v>
      </c>
      <c r="B26" s="5" t="s">
        <v>390</v>
      </c>
      <c r="C26" s="5" t="s">
        <v>390</v>
      </c>
      <c r="D26" s="4" t="s">
        <v>45</v>
      </c>
    </row>
    <row r="27" spans="1:4" ht="18" customHeight="1">
      <c r="A27" s="4" t="s">
        <v>46</v>
      </c>
      <c r="B27" s="5" t="s">
        <v>390</v>
      </c>
      <c r="C27" s="5" t="s">
        <v>390</v>
      </c>
      <c r="D27" s="4" t="s">
        <v>47</v>
      </c>
    </row>
    <row r="28" spans="1:4" ht="18" customHeight="1">
      <c r="A28" s="4" t="s">
        <v>183</v>
      </c>
      <c r="B28" s="5"/>
      <c r="C28" s="5"/>
      <c r="D28" s="4" t="s">
        <v>185</v>
      </c>
    </row>
    <row r="29" spans="1:4" ht="18" customHeight="1">
      <c r="A29" s="4" t="s">
        <v>184</v>
      </c>
      <c r="B29" s="5"/>
      <c r="C29" s="5"/>
      <c r="D29" s="4" t="s">
        <v>185</v>
      </c>
    </row>
    <row r="30" spans="1:4" ht="18" customHeight="1">
      <c r="A30" s="4" t="s">
        <v>181</v>
      </c>
      <c r="B30" s="4"/>
      <c r="C30" s="5"/>
      <c r="D30" s="4" t="s">
        <v>182</v>
      </c>
    </row>
    <row r="31" spans="1:4" ht="20.100000000000001" customHeight="1"/>
  </sheetData>
  <mergeCells count="6">
    <mergeCell ref="A6:D6"/>
    <mergeCell ref="A1:D1"/>
    <mergeCell ref="A2:D2"/>
    <mergeCell ref="A3:D3"/>
    <mergeCell ref="A4:D4"/>
    <mergeCell ref="A5:D5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" workbookViewId="0">
      <selection activeCell="G16" sqref="G16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4.75" customHeight="1"/>
    <row r="2" spans="1:4" ht="24.75" customHeight="1">
      <c r="A2" s="71" t="s">
        <v>470</v>
      </c>
      <c r="B2" s="71"/>
      <c r="C2" s="71"/>
      <c r="D2" s="71"/>
    </row>
    <row r="3" spans="1:4" ht="24.75" customHeight="1">
      <c r="A3" s="73" t="s">
        <v>196</v>
      </c>
      <c r="B3" s="73"/>
      <c r="C3" s="73"/>
      <c r="D3" s="73"/>
    </row>
    <row r="4" spans="1:4" ht="17.100000000000001" customHeight="1">
      <c r="A4" s="70" t="s">
        <v>55</v>
      </c>
      <c r="B4" s="70"/>
      <c r="C4" s="70"/>
      <c r="D4" s="70"/>
    </row>
    <row r="5" spans="1:4" ht="17.100000000000001" customHeight="1">
      <c r="A5" s="70" t="s">
        <v>56</v>
      </c>
      <c r="B5" s="70"/>
      <c r="C5" s="70"/>
      <c r="D5" s="70"/>
    </row>
    <row r="6" spans="1:4" ht="17.100000000000001" customHeight="1">
      <c r="A6" s="70" t="s">
        <v>58</v>
      </c>
      <c r="B6" s="70"/>
      <c r="C6" s="70"/>
      <c r="D6" s="70"/>
    </row>
    <row r="7" spans="1:4" ht="17.100000000000001" customHeight="1">
      <c r="A7" s="70" t="s">
        <v>57</v>
      </c>
      <c r="B7" s="70"/>
      <c r="C7" s="70"/>
      <c r="D7" s="70"/>
    </row>
    <row r="8" spans="1:4" s="1" customFormat="1" ht="18" customHeight="1">
      <c r="A8" s="3" t="s">
        <v>5</v>
      </c>
      <c r="B8" s="3" t="s">
        <v>0</v>
      </c>
      <c r="C8" s="3" t="s">
        <v>1</v>
      </c>
      <c r="D8" s="3" t="s">
        <v>2</v>
      </c>
    </row>
    <row r="9" spans="1:4" ht="18" customHeight="1">
      <c r="A9" s="4" t="s">
        <v>200</v>
      </c>
      <c r="B9" s="6" t="s">
        <v>528</v>
      </c>
      <c r="C9" s="4"/>
      <c r="D9" s="4" t="s">
        <v>205</v>
      </c>
    </row>
    <row r="10" spans="1:4" ht="18" customHeight="1">
      <c r="A10" s="4" t="s">
        <v>199</v>
      </c>
      <c r="B10" s="5" t="s">
        <v>529</v>
      </c>
      <c r="C10" s="4"/>
      <c r="D10" s="4" t="s">
        <v>197</v>
      </c>
    </row>
    <row r="11" spans="1:4" ht="18" customHeight="1">
      <c r="A11" s="4" t="s">
        <v>198</v>
      </c>
      <c r="B11" s="5"/>
      <c r="C11" s="5" t="s">
        <v>365</v>
      </c>
      <c r="D11" s="4" t="s">
        <v>205</v>
      </c>
    </row>
    <row r="12" spans="1:4" ht="18" customHeight="1">
      <c r="A12" s="4" t="s">
        <v>201</v>
      </c>
      <c r="B12" s="5"/>
      <c r="C12" s="5" t="s">
        <v>530</v>
      </c>
      <c r="D12" s="4" t="s">
        <v>202</v>
      </c>
    </row>
    <row r="13" spans="1:4" ht="18" customHeight="1">
      <c r="A13" s="4" t="s">
        <v>85</v>
      </c>
      <c r="B13" s="4" t="s">
        <v>348</v>
      </c>
      <c r="C13" s="5" t="s">
        <v>349</v>
      </c>
      <c r="D13" s="4" t="s">
        <v>77</v>
      </c>
    </row>
    <row r="14" spans="1:4" ht="18" customHeight="1">
      <c r="A14" s="4" t="s">
        <v>203</v>
      </c>
      <c r="B14" s="4"/>
      <c r="C14" s="5" t="s">
        <v>531</v>
      </c>
      <c r="D14" s="4"/>
    </row>
    <row r="15" spans="1:4" ht="18" customHeight="1">
      <c r="A15" s="4" t="s">
        <v>11</v>
      </c>
      <c r="B15" s="5" t="s">
        <v>313</v>
      </c>
      <c r="C15" s="4"/>
      <c r="D15" s="4" t="s">
        <v>13</v>
      </c>
    </row>
    <row r="16" spans="1:4" ht="18" customHeight="1">
      <c r="A16" s="4" t="s">
        <v>16</v>
      </c>
      <c r="B16" s="4"/>
      <c r="C16" s="5" t="s">
        <v>314</v>
      </c>
      <c r="D16" s="4" t="s">
        <v>15</v>
      </c>
    </row>
    <row r="17" spans="1:4" ht="18" customHeight="1">
      <c r="A17" s="4" t="s">
        <v>17</v>
      </c>
      <c r="B17" s="5" t="s">
        <v>450</v>
      </c>
      <c r="C17" s="5" t="s">
        <v>338</v>
      </c>
      <c r="D17" s="4"/>
    </row>
    <row r="18" spans="1:4" ht="18" customHeight="1">
      <c r="A18" s="4" t="s">
        <v>19</v>
      </c>
      <c r="B18" s="5" t="s">
        <v>20</v>
      </c>
      <c r="C18" s="5" t="s">
        <v>20</v>
      </c>
      <c r="D18" s="4" t="s">
        <v>21</v>
      </c>
    </row>
    <row r="19" spans="1:4" ht="18" customHeight="1">
      <c r="A19" s="4" t="s">
        <v>22</v>
      </c>
      <c r="B19" s="5" t="s">
        <v>20</v>
      </c>
      <c r="C19" s="5" t="s">
        <v>20</v>
      </c>
      <c r="D19" s="4" t="s">
        <v>23</v>
      </c>
    </row>
    <row r="20" spans="1:4" ht="18" customHeight="1">
      <c r="A20" s="4" t="s">
        <v>99</v>
      </c>
      <c r="B20" s="5" t="s">
        <v>25</v>
      </c>
      <c r="C20" s="5" t="s">
        <v>25</v>
      </c>
      <c r="D20" s="4" t="s">
        <v>26</v>
      </c>
    </row>
    <row r="21" spans="1:4" ht="18" customHeight="1">
      <c r="A21" s="4" t="s">
        <v>27</v>
      </c>
      <c r="B21" s="5" t="s">
        <v>455</v>
      </c>
      <c r="C21" s="5" t="s">
        <v>455</v>
      </c>
      <c r="D21" s="4" t="s">
        <v>229</v>
      </c>
    </row>
    <row r="22" spans="1:4" ht="18" customHeight="1">
      <c r="A22" s="4" t="s">
        <v>28</v>
      </c>
      <c r="B22" s="5" t="s">
        <v>317</v>
      </c>
      <c r="C22" s="5" t="s">
        <v>317</v>
      </c>
      <c r="D22" s="4" t="s">
        <v>29</v>
      </c>
    </row>
    <row r="23" spans="1:4" ht="18" customHeight="1">
      <c r="A23" s="4" t="s">
        <v>40</v>
      </c>
      <c r="B23" s="5" t="s">
        <v>41</v>
      </c>
      <c r="C23" s="5" t="s">
        <v>41</v>
      </c>
      <c r="D23" s="4" t="s">
        <v>42</v>
      </c>
    </row>
    <row r="24" spans="1:4" ht="18" customHeight="1">
      <c r="A24" s="4" t="s">
        <v>43</v>
      </c>
      <c r="B24" s="5" t="s">
        <v>449</v>
      </c>
      <c r="C24" s="5" t="s">
        <v>449</v>
      </c>
      <c r="D24" s="4" t="s">
        <v>45</v>
      </c>
    </row>
    <row r="25" spans="1:4" ht="18" customHeight="1">
      <c r="A25" s="4" t="s">
        <v>46</v>
      </c>
      <c r="B25" s="5" t="s">
        <v>449</v>
      </c>
      <c r="C25" s="5" t="s">
        <v>449</v>
      </c>
      <c r="D25" s="4" t="s">
        <v>47</v>
      </c>
    </row>
    <row r="26" spans="1:4" ht="18" customHeight="1">
      <c r="A26" s="4" t="s">
        <v>206</v>
      </c>
      <c r="B26" s="5" t="s">
        <v>336</v>
      </c>
      <c r="C26" s="5"/>
      <c r="D26" s="4"/>
    </row>
    <row r="27" spans="1:4" ht="18" customHeight="1">
      <c r="A27" s="4" t="s">
        <v>207</v>
      </c>
      <c r="B27" s="4"/>
      <c r="C27" s="5" t="s">
        <v>393</v>
      </c>
      <c r="D27" s="4"/>
    </row>
    <row r="28" spans="1:4" ht="18" customHeight="1">
      <c r="A28" s="4" t="s">
        <v>208</v>
      </c>
      <c r="B28" s="5" t="s">
        <v>532</v>
      </c>
      <c r="C28" s="5" t="s">
        <v>532</v>
      </c>
      <c r="D28" s="4" t="s">
        <v>210</v>
      </c>
    </row>
    <row r="29" spans="1:4" ht="18" customHeight="1">
      <c r="A29" s="4" t="s">
        <v>209</v>
      </c>
      <c r="B29" s="5" t="s">
        <v>526</v>
      </c>
      <c r="C29" s="5" t="s">
        <v>526</v>
      </c>
      <c r="D29" s="4" t="s">
        <v>210</v>
      </c>
    </row>
    <row r="30" spans="1:4" ht="18" customHeight="1">
      <c r="A30" s="4" t="s">
        <v>218</v>
      </c>
      <c r="B30" s="5" t="s">
        <v>361</v>
      </c>
      <c r="C30" s="5" t="s">
        <v>361</v>
      </c>
      <c r="D30" s="4" t="s">
        <v>219</v>
      </c>
    </row>
    <row r="31" spans="1:4" ht="18" customHeight="1">
      <c r="A31" s="4" t="s">
        <v>225</v>
      </c>
      <c r="B31" s="5"/>
      <c r="C31" s="5"/>
      <c r="D31" s="4" t="s">
        <v>226</v>
      </c>
    </row>
    <row r="32" spans="1: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</sheetData>
  <mergeCells count="6">
    <mergeCell ref="A7:D7"/>
    <mergeCell ref="A2:D2"/>
    <mergeCell ref="A3:D3"/>
    <mergeCell ref="A4:D4"/>
    <mergeCell ref="A5:D5"/>
    <mergeCell ref="A6:D6"/>
  </mergeCells>
  <phoneticPr fontId="1"/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sqref="A1:D1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4.75" customHeight="1">
      <c r="A1" s="71" t="s">
        <v>471</v>
      </c>
      <c r="B1" s="71"/>
      <c r="C1" s="71"/>
      <c r="D1" s="71"/>
    </row>
    <row r="2" spans="1:4" ht="24.75" customHeight="1">
      <c r="A2" s="73" t="s">
        <v>130</v>
      </c>
      <c r="B2" s="73"/>
      <c r="C2" s="73"/>
      <c r="D2" s="73"/>
    </row>
    <row r="3" spans="1:4" ht="17.100000000000001" customHeight="1">
      <c r="A3" s="70" t="s">
        <v>55</v>
      </c>
      <c r="B3" s="70"/>
      <c r="C3" s="70"/>
      <c r="D3" s="70"/>
    </row>
    <row r="4" spans="1:4" ht="17.100000000000001" customHeight="1">
      <c r="A4" s="70" t="s">
        <v>56</v>
      </c>
      <c r="B4" s="70"/>
      <c r="C4" s="70"/>
      <c r="D4" s="70"/>
    </row>
    <row r="5" spans="1:4" ht="17.100000000000001" customHeight="1">
      <c r="A5" s="70" t="s">
        <v>58</v>
      </c>
      <c r="B5" s="70"/>
      <c r="C5" s="70"/>
      <c r="D5" s="70"/>
    </row>
    <row r="6" spans="1:4" ht="17.100000000000001" customHeight="1">
      <c r="A6" s="70" t="s">
        <v>57</v>
      </c>
      <c r="B6" s="70"/>
      <c r="C6" s="70"/>
      <c r="D6" s="70"/>
    </row>
    <row r="7" spans="1:4" s="1" customFormat="1" ht="18" customHeight="1">
      <c r="A7" s="3" t="s">
        <v>5</v>
      </c>
      <c r="B7" s="3" t="s">
        <v>131</v>
      </c>
      <c r="C7" s="3" t="s">
        <v>132</v>
      </c>
      <c r="D7" s="3" t="s">
        <v>2</v>
      </c>
    </row>
    <row r="8" spans="1:4" ht="18" customHeight="1">
      <c r="A8" s="4" t="s">
        <v>65</v>
      </c>
      <c r="B8" s="5" t="s">
        <v>380</v>
      </c>
      <c r="C8" s="7" t="s">
        <v>133</v>
      </c>
      <c r="D8" s="4"/>
    </row>
    <row r="9" spans="1:4" ht="18" customHeight="1">
      <c r="A9" s="4" t="s">
        <v>66</v>
      </c>
      <c r="B9" s="5" t="s">
        <v>381</v>
      </c>
      <c r="C9" s="7" t="s">
        <v>134</v>
      </c>
      <c r="D9" s="4"/>
    </row>
    <row r="10" spans="1:4" ht="18" customHeight="1">
      <c r="A10" s="4" t="s">
        <v>138</v>
      </c>
      <c r="B10" s="5" t="s">
        <v>382</v>
      </c>
      <c r="C10" s="7" t="s">
        <v>135</v>
      </c>
      <c r="D10" s="4" t="s">
        <v>136</v>
      </c>
    </row>
    <row r="11" spans="1:4" ht="18" customHeight="1">
      <c r="A11" s="4" t="s">
        <v>137</v>
      </c>
      <c r="B11" s="5" t="s">
        <v>383</v>
      </c>
      <c r="C11" s="7" t="s">
        <v>139</v>
      </c>
      <c r="D11" s="4" t="s">
        <v>136</v>
      </c>
    </row>
    <row r="12" spans="1:4" ht="18" customHeight="1">
      <c r="A12" s="4" t="s">
        <v>9</v>
      </c>
      <c r="B12" s="5" t="s">
        <v>384</v>
      </c>
      <c r="C12" s="6"/>
      <c r="D12" s="4" t="s">
        <v>93</v>
      </c>
    </row>
    <row r="13" spans="1:4" ht="18" customHeight="1">
      <c r="A13" s="4" t="s">
        <v>85</v>
      </c>
      <c r="B13" s="4" t="s">
        <v>348</v>
      </c>
      <c r="C13" s="4" t="s">
        <v>77</v>
      </c>
      <c r="D13" s="4" t="s">
        <v>140</v>
      </c>
    </row>
    <row r="14" spans="1:4" ht="18" customHeight="1">
      <c r="A14" s="4" t="s">
        <v>141</v>
      </c>
      <c r="B14" s="5" t="s">
        <v>385</v>
      </c>
      <c r="C14" s="7" t="s">
        <v>142</v>
      </c>
      <c r="D14" s="4" t="s">
        <v>143</v>
      </c>
    </row>
    <row r="15" spans="1:4" ht="18" customHeight="1">
      <c r="A15" s="4" t="s">
        <v>149</v>
      </c>
      <c r="B15" s="5" t="s">
        <v>313</v>
      </c>
      <c r="C15" s="4" t="s">
        <v>146</v>
      </c>
      <c r="D15" s="4" t="s">
        <v>13</v>
      </c>
    </row>
    <row r="16" spans="1:4" ht="18" customHeight="1">
      <c r="A16" s="4" t="s">
        <v>144</v>
      </c>
      <c r="B16" s="5" t="s">
        <v>386</v>
      </c>
      <c r="C16" s="8" t="s">
        <v>145</v>
      </c>
      <c r="D16" s="4" t="s">
        <v>64</v>
      </c>
    </row>
    <row r="17" spans="1:4" ht="18" customHeight="1">
      <c r="A17" s="4" t="s">
        <v>147</v>
      </c>
      <c r="B17" s="5" t="s">
        <v>387</v>
      </c>
      <c r="C17" s="8" t="s">
        <v>145</v>
      </c>
      <c r="D17" s="4" t="s">
        <v>64</v>
      </c>
    </row>
    <row r="18" spans="1:4" ht="18" customHeight="1">
      <c r="A18" s="4" t="s">
        <v>60</v>
      </c>
      <c r="B18" s="5" t="s">
        <v>316</v>
      </c>
      <c r="C18" s="8" t="s">
        <v>145</v>
      </c>
      <c r="D18" s="4" t="s">
        <v>64</v>
      </c>
    </row>
    <row r="19" spans="1:4" ht="18" customHeight="1">
      <c r="A19" s="4" t="s">
        <v>148</v>
      </c>
      <c r="B19" s="5" t="s">
        <v>388</v>
      </c>
      <c r="C19" s="8" t="s">
        <v>145</v>
      </c>
      <c r="D19" s="4" t="s">
        <v>64</v>
      </c>
    </row>
    <row r="20" spans="1:4" ht="18" customHeight="1">
      <c r="A20" s="4" t="s">
        <v>150</v>
      </c>
      <c r="B20" s="5" t="s">
        <v>450</v>
      </c>
      <c r="C20" s="5"/>
      <c r="D20" s="4"/>
    </row>
    <row r="21" spans="1:4" ht="18" customHeight="1">
      <c r="A21" s="4" t="s">
        <v>152</v>
      </c>
      <c r="B21" s="5" t="s">
        <v>20</v>
      </c>
      <c r="C21" s="5"/>
      <c r="D21" s="4" t="s">
        <v>21</v>
      </c>
    </row>
    <row r="22" spans="1:4" ht="18" customHeight="1">
      <c r="A22" s="4" t="s">
        <v>22</v>
      </c>
      <c r="B22" s="5" t="s">
        <v>389</v>
      </c>
      <c r="C22" s="5"/>
      <c r="D22" s="4" t="s">
        <v>153</v>
      </c>
    </row>
    <row r="23" spans="1:4" ht="18" customHeight="1">
      <c r="A23" s="4" t="s">
        <v>27</v>
      </c>
      <c r="B23" s="5" t="s">
        <v>431</v>
      </c>
      <c r="C23" s="5"/>
      <c r="D23" s="4" t="s">
        <v>151</v>
      </c>
    </row>
    <row r="24" spans="1:4" ht="18" customHeight="1">
      <c r="A24" s="4" t="s">
        <v>154</v>
      </c>
      <c r="B24" s="5" t="s">
        <v>317</v>
      </c>
      <c r="C24" s="5"/>
      <c r="D24" s="4" t="s">
        <v>29</v>
      </c>
    </row>
    <row r="25" spans="1:4" ht="18" customHeight="1">
      <c r="A25" s="4" t="s">
        <v>119</v>
      </c>
      <c r="B25" s="5" t="s">
        <v>41</v>
      </c>
      <c r="C25" s="5" t="s">
        <v>41</v>
      </c>
      <c r="D25" s="4" t="s">
        <v>42</v>
      </c>
    </row>
    <row r="26" spans="1:4" ht="18" customHeight="1">
      <c r="A26" s="4" t="s">
        <v>120</v>
      </c>
      <c r="B26" s="5" t="s">
        <v>449</v>
      </c>
      <c r="C26" s="5" t="s">
        <v>449</v>
      </c>
      <c r="D26" s="4" t="s">
        <v>45</v>
      </c>
    </row>
    <row r="27" spans="1:4" ht="18" customHeight="1">
      <c r="A27" s="4" t="s">
        <v>121</v>
      </c>
      <c r="B27" s="5" t="s">
        <v>449</v>
      </c>
      <c r="C27" s="5" t="s">
        <v>449</v>
      </c>
      <c r="D27" s="4" t="s">
        <v>47</v>
      </c>
    </row>
    <row r="28" spans="1:4" ht="18" customHeight="1">
      <c r="A28" s="4" t="s">
        <v>155</v>
      </c>
      <c r="B28" s="5" t="s">
        <v>391</v>
      </c>
      <c r="C28" s="7" t="s">
        <v>135</v>
      </c>
      <c r="D28" s="4"/>
    </row>
    <row r="29" spans="1:4" ht="18" customHeight="1">
      <c r="A29" s="4" t="s">
        <v>155</v>
      </c>
      <c r="B29" s="5" t="s">
        <v>382</v>
      </c>
      <c r="C29" s="7" t="s">
        <v>139</v>
      </c>
      <c r="D29" s="4"/>
    </row>
    <row r="30" spans="1:4" ht="18" customHeight="1">
      <c r="A30" s="4" t="s">
        <v>156</v>
      </c>
      <c r="B30" s="4" t="s">
        <v>349</v>
      </c>
      <c r="C30" s="4" t="s">
        <v>77</v>
      </c>
      <c r="D30" s="4"/>
    </row>
    <row r="31" spans="1:4" ht="18" customHeight="1">
      <c r="A31" s="4"/>
      <c r="B31" s="4"/>
      <c r="C31" s="5"/>
      <c r="D31" s="4"/>
    </row>
    <row r="32" spans="1:4" ht="20.100000000000001" customHeight="1"/>
  </sheetData>
  <mergeCells count="6">
    <mergeCell ref="A6:D6"/>
    <mergeCell ref="A1:D1"/>
    <mergeCell ref="A2:D2"/>
    <mergeCell ref="A3:D3"/>
    <mergeCell ref="A4:D4"/>
    <mergeCell ref="A5:D5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6" workbookViewId="0">
      <selection activeCell="I42" sqref="I42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4.75" customHeight="1"/>
    <row r="2" spans="1:4" ht="24.75" customHeight="1">
      <c r="A2" s="71" t="s">
        <v>475</v>
      </c>
      <c r="B2" s="71"/>
      <c r="C2" s="71"/>
      <c r="D2" s="71"/>
    </row>
    <row r="3" spans="1:4" ht="24.75" customHeight="1">
      <c r="A3" s="73" t="s">
        <v>476</v>
      </c>
      <c r="B3" s="73"/>
      <c r="C3" s="73"/>
      <c r="D3" s="73"/>
    </row>
    <row r="4" spans="1:4" ht="17.100000000000001" customHeight="1">
      <c r="A4" s="70" t="s">
        <v>55</v>
      </c>
      <c r="B4" s="70"/>
      <c r="C4" s="70"/>
      <c r="D4" s="70"/>
    </row>
    <row r="5" spans="1:4" ht="17.100000000000001" customHeight="1">
      <c r="A5" s="70" t="s">
        <v>56</v>
      </c>
      <c r="B5" s="70"/>
      <c r="C5" s="70"/>
      <c r="D5" s="70"/>
    </row>
    <row r="6" spans="1:4" ht="17.100000000000001" customHeight="1">
      <c r="A6" s="70" t="s">
        <v>58</v>
      </c>
      <c r="B6" s="70"/>
      <c r="C6" s="70"/>
      <c r="D6" s="70"/>
    </row>
    <row r="7" spans="1:4" ht="17.100000000000001" customHeight="1">
      <c r="A7" s="70" t="s">
        <v>57</v>
      </c>
      <c r="B7" s="70"/>
      <c r="C7" s="70"/>
      <c r="D7" s="70"/>
    </row>
    <row r="8" spans="1:4" s="1" customFormat="1" ht="20.100000000000001" customHeight="1">
      <c r="A8" s="3" t="s">
        <v>5</v>
      </c>
      <c r="B8" s="3" t="s">
        <v>0</v>
      </c>
      <c r="C8" s="3" t="s">
        <v>1</v>
      </c>
      <c r="D8" s="3" t="s">
        <v>2</v>
      </c>
    </row>
    <row r="9" spans="1:4" ht="20.100000000000001" customHeight="1">
      <c r="A9" s="4" t="s">
        <v>477</v>
      </c>
      <c r="B9" s="6" t="s">
        <v>479</v>
      </c>
      <c r="C9" s="4"/>
      <c r="D9" s="4" t="s">
        <v>205</v>
      </c>
    </row>
    <row r="10" spans="1:4" ht="20.100000000000001" customHeight="1">
      <c r="A10" s="4" t="s">
        <v>478</v>
      </c>
      <c r="B10" s="5" t="s">
        <v>480</v>
      </c>
      <c r="C10" s="4"/>
      <c r="D10" s="4" t="s">
        <v>197</v>
      </c>
    </row>
    <row r="11" spans="1:4" ht="20.100000000000001" customHeight="1">
      <c r="A11" s="4" t="s">
        <v>481</v>
      </c>
      <c r="B11" s="5"/>
      <c r="C11" s="5" t="s">
        <v>482</v>
      </c>
      <c r="D11" s="4" t="s">
        <v>205</v>
      </c>
    </row>
    <row r="12" spans="1:4" ht="20.100000000000001" customHeight="1">
      <c r="A12" s="4" t="s">
        <v>201</v>
      </c>
      <c r="B12" s="5"/>
      <c r="C12" s="5" t="s">
        <v>483</v>
      </c>
      <c r="D12" s="4" t="s">
        <v>202</v>
      </c>
    </row>
    <row r="13" spans="1:4" ht="20.100000000000001" customHeight="1">
      <c r="A13" s="4" t="s">
        <v>232</v>
      </c>
      <c r="B13" s="4"/>
      <c r="C13" s="5" t="s">
        <v>484</v>
      </c>
      <c r="D13" s="4" t="s">
        <v>205</v>
      </c>
    </row>
    <row r="14" spans="1:4" ht="20.100000000000001" customHeight="1">
      <c r="A14" s="4" t="s">
        <v>203</v>
      </c>
      <c r="B14" s="4"/>
      <c r="C14" s="5" t="s">
        <v>485</v>
      </c>
      <c r="D14" s="4"/>
    </row>
    <row r="15" spans="1:4" ht="20.100000000000001" customHeight="1">
      <c r="A15" s="4" t="s">
        <v>11</v>
      </c>
      <c r="B15" s="5" t="s">
        <v>313</v>
      </c>
      <c r="C15" s="4"/>
      <c r="D15" s="4" t="s">
        <v>13</v>
      </c>
    </row>
    <row r="16" spans="1:4" ht="20.100000000000001" customHeight="1">
      <c r="A16" s="4" t="s">
        <v>16</v>
      </c>
      <c r="B16" s="4"/>
      <c r="C16" s="5" t="s">
        <v>314</v>
      </c>
      <c r="D16" s="4" t="s">
        <v>15</v>
      </c>
    </row>
    <row r="17" spans="1:4" ht="20.100000000000001" customHeight="1">
      <c r="A17" s="4" t="s">
        <v>17</v>
      </c>
      <c r="B17" s="5" t="s">
        <v>450</v>
      </c>
      <c r="C17" s="5" t="s">
        <v>338</v>
      </c>
      <c r="D17" s="4"/>
    </row>
    <row r="18" spans="1:4" ht="20.100000000000001" customHeight="1">
      <c r="A18" s="4" t="s">
        <v>19</v>
      </c>
      <c r="B18" s="5" t="s">
        <v>20</v>
      </c>
      <c r="C18" s="5" t="s">
        <v>20</v>
      </c>
      <c r="D18" s="4" t="s">
        <v>21</v>
      </c>
    </row>
    <row r="19" spans="1:4" ht="20.100000000000001" customHeight="1">
      <c r="A19" s="4" t="s">
        <v>22</v>
      </c>
      <c r="B19" s="5" t="s">
        <v>20</v>
      </c>
      <c r="C19" s="5" t="s">
        <v>20</v>
      </c>
      <c r="D19" s="4" t="s">
        <v>498</v>
      </c>
    </row>
    <row r="20" spans="1:4" ht="20.100000000000001" customHeight="1">
      <c r="A20" s="4" t="s">
        <v>249</v>
      </c>
      <c r="B20" s="5" t="s">
        <v>486</v>
      </c>
      <c r="C20" s="5" t="s">
        <v>486</v>
      </c>
      <c r="D20" s="4" t="s">
        <v>492</v>
      </c>
    </row>
    <row r="21" spans="1:4" ht="20.100000000000001" customHeight="1">
      <c r="A21" s="4" t="s">
        <v>250</v>
      </c>
      <c r="B21" s="5" t="s">
        <v>487</v>
      </c>
      <c r="C21" s="5" t="s">
        <v>487</v>
      </c>
      <c r="D21" s="4" t="s">
        <v>493</v>
      </c>
    </row>
    <row r="22" spans="1:4" ht="20.100000000000001" customHeight="1">
      <c r="A22" s="4" t="s">
        <v>488</v>
      </c>
      <c r="B22" s="5" t="s">
        <v>489</v>
      </c>
      <c r="C22" s="5" t="s">
        <v>489</v>
      </c>
      <c r="D22" s="4" t="s">
        <v>494</v>
      </c>
    </row>
    <row r="23" spans="1:4" ht="20.100000000000001" customHeight="1">
      <c r="A23" s="4" t="s">
        <v>490</v>
      </c>
      <c r="B23" s="5" t="s">
        <v>163</v>
      </c>
      <c r="C23" s="5" t="s">
        <v>163</v>
      </c>
      <c r="D23" s="4" t="s">
        <v>491</v>
      </c>
    </row>
    <row r="24" spans="1:4" ht="20.100000000000001" customHeight="1">
      <c r="A24" s="4" t="s">
        <v>27</v>
      </c>
      <c r="B24" s="5" t="s">
        <v>455</v>
      </c>
      <c r="C24" s="5" t="s">
        <v>455</v>
      </c>
      <c r="D24" s="4" t="s">
        <v>229</v>
      </c>
    </row>
    <row r="25" spans="1:4" ht="20.100000000000001" customHeight="1">
      <c r="A25" s="4" t="s">
        <v>28</v>
      </c>
      <c r="B25" s="5" t="s">
        <v>317</v>
      </c>
      <c r="C25" s="5" t="s">
        <v>317</v>
      </c>
      <c r="D25" s="4" t="s">
        <v>29</v>
      </c>
    </row>
    <row r="26" spans="1:4" ht="20.100000000000001" customHeight="1">
      <c r="A26" s="4" t="s">
        <v>40</v>
      </c>
      <c r="B26" s="5" t="s">
        <v>41</v>
      </c>
      <c r="C26" s="5" t="s">
        <v>41</v>
      </c>
      <c r="D26" s="4" t="s">
        <v>42</v>
      </c>
    </row>
    <row r="27" spans="1:4" ht="20.100000000000001" customHeight="1">
      <c r="A27" s="4" t="s">
        <v>43</v>
      </c>
      <c r="B27" s="5" t="s">
        <v>449</v>
      </c>
      <c r="C27" s="5" t="s">
        <v>449</v>
      </c>
      <c r="D27" s="4" t="s">
        <v>45</v>
      </c>
    </row>
    <row r="28" spans="1:4" ht="20.100000000000001" customHeight="1">
      <c r="A28" s="4" t="s">
        <v>46</v>
      </c>
      <c r="B28" s="5" t="s">
        <v>449</v>
      </c>
      <c r="C28" s="5" t="s">
        <v>449</v>
      </c>
      <c r="D28" s="4" t="s">
        <v>47</v>
      </c>
    </row>
    <row r="29" spans="1:4" ht="20.100000000000001" customHeight="1">
      <c r="A29" s="4" t="s">
        <v>206</v>
      </c>
      <c r="B29" s="5" t="s">
        <v>484</v>
      </c>
      <c r="C29" s="5"/>
      <c r="D29" s="4" t="s">
        <v>497</v>
      </c>
    </row>
    <row r="30" spans="1:4" ht="20.100000000000001" customHeight="1">
      <c r="A30" s="4" t="s">
        <v>207</v>
      </c>
      <c r="B30" s="4"/>
      <c r="C30" s="5" t="s">
        <v>393</v>
      </c>
      <c r="D30" s="4" t="s">
        <v>497</v>
      </c>
    </row>
    <row r="31" spans="1:4" ht="20.100000000000001" customHeight="1">
      <c r="A31" s="4" t="s">
        <v>495</v>
      </c>
      <c r="B31" s="5"/>
      <c r="C31" s="5" t="s">
        <v>483</v>
      </c>
      <c r="D31" s="4" t="s">
        <v>497</v>
      </c>
    </row>
    <row r="32" spans="1:4" ht="20.100000000000001" customHeight="1">
      <c r="A32" s="4" t="s">
        <v>82</v>
      </c>
      <c r="B32" s="5"/>
      <c r="C32" s="5" t="s">
        <v>496</v>
      </c>
      <c r="D32" s="4" t="s">
        <v>497</v>
      </c>
    </row>
    <row r="33" spans="1:4" ht="20.100000000000001" customHeight="1">
      <c r="A33" s="4" t="s">
        <v>218</v>
      </c>
      <c r="B33" s="5" t="s">
        <v>361</v>
      </c>
      <c r="C33" s="5" t="s">
        <v>361</v>
      </c>
      <c r="D33" s="4" t="s">
        <v>219</v>
      </c>
    </row>
    <row r="34" spans="1:4" ht="20.100000000000001" customHeight="1">
      <c r="A34" s="4" t="s">
        <v>225</v>
      </c>
      <c r="B34" s="5"/>
      <c r="C34" s="5"/>
      <c r="D34" s="4" t="s">
        <v>25</v>
      </c>
    </row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100000000000001" customHeight="1"/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</sheetData>
  <mergeCells count="6">
    <mergeCell ref="A7:D7"/>
    <mergeCell ref="A2:D2"/>
    <mergeCell ref="A3:D3"/>
    <mergeCell ref="A4:D4"/>
    <mergeCell ref="A5:D5"/>
    <mergeCell ref="A6:D6"/>
  </mergeCells>
  <phoneticPr fontId="1"/>
  <printOptions horizontalCentered="1"/>
  <pageMargins left="0.11811023622047245" right="0.11811023622047245" top="0.35433070866141736" bottom="0.35433070866141736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2" sqref="A2:D2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7" ht="27" customHeight="1"/>
    <row r="2" spans="1:7" ht="24.75" customHeight="1">
      <c r="A2" s="71" t="s">
        <v>472</v>
      </c>
      <c r="B2" s="71"/>
      <c r="C2" s="71"/>
      <c r="D2" s="71"/>
    </row>
    <row r="3" spans="1:7" ht="24.75" customHeight="1">
      <c r="A3" s="25"/>
      <c r="B3" s="25"/>
      <c r="C3" s="25"/>
      <c r="D3" s="25"/>
    </row>
    <row r="4" spans="1:7" ht="24.75" customHeight="1">
      <c r="A4" s="73" t="s">
        <v>272</v>
      </c>
      <c r="B4" s="73"/>
      <c r="C4" s="73"/>
      <c r="D4" s="73"/>
    </row>
    <row r="5" spans="1:7" ht="15" customHeight="1">
      <c r="A5" s="70" t="s">
        <v>235</v>
      </c>
      <c r="B5" s="70"/>
      <c r="C5" s="70"/>
      <c r="D5" s="70"/>
    </row>
    <row r="6" spans="1:7" ht="17.100000000000001" customHeight="1">
      <c r="A6" s="70" t="s">
        <v>273</v>
      </c>
      <c r="B6" s="70"/>
      <c r="C6" s="70"/>
      <c r="D6" s="70"/>
    </row>
    <row r="7" spans="1:7" ht="17.100000000000001" customHeight="1">
      <c r="A7" s="70" t="s">
        <v>275</v>
      </c>
      <c r="B7" s="70"/>
      <c r="C7" s="70"/>
      <c r="D7" s="70"/>
    </row>
    <row r="8" spans="1:7" ht="17.100000000000001" customHeight="1">
      <c r="A8" s="70" t="s">
        <v>274</v>
      </c>
      <c r="B8" s="70"/>
      <c r="C8" s="70"/>
      <c r="D8" s="70"/>
    </row>
    <row r="9" spans="1:7" ht="17.100000000000001" customHeight="1">
      <c r="A9" s="74" t="s">
        <v>239</v>
      </c>
      <c r="B9" s="74"/>
      <c r="C9" s="74"/>
      <c r="D9" s="74"/>
      <c r="G9" s="2" t="s">
        <v>453</v>
      </c>
    </row>
    <row r="10" spans="1:7" s="1" customFormat="1" ht="18" customHeight="1">
      <c r="A10" s="17" t="s">
        <v>5</v>
      </c>
      <c r="B10" s="18" t="s">
        <v>260</v>
      </c>
      <c r="C10" s="18" t="s">
        <v>259</v>
      </c>
      <c r="D10" s="17" t="s">
        <v>2</v>
      </c>
      <c r="G10" s="1" t="s">
        <v>454</v>
      </c>
    </row>
    <row r="11" spans="1:7" s="1" customFormat="1" ht="18" customHeight="1">
      <c r="A11" s="26" t="s">
        <v>280</v>
      </c>
      <c r="B11" s="19">
        <v>24200</v>
      </c>
      <c r="C11" s="19"/>
      <c r="D11" s="7" t="s">
        <v>276</v>
      </c>
    </row>
    <row r="12" spans="1:7" ht="18" customHeight="1">
      <c r="A12" s="4"/>
      <c r="B12" s="20"/>
      <c r="C12" s="20"/>
      <c r="D12" s="4" t="s">
        <v>277</v>
      </c>
    </row>
    <row r="13" spans="1:7" ht="18" customHeight="1">
      <c r="A13" s="4" t="s">
        <v>279</v>
      </c>
      <c r="B13" s="20"/>
      <c r="C13" s="20">
        <v>17600</v>
      </c>
      <c r="D13" s="7" t="s">
        <v>276</v>
      </c>
    </row>
    <row r="14" spans="1:7" ht="18" customHeight="1">
      <c r="A14" s="4"/>
      <c r="B14" s="20"/>
      <c r="C14" s="20"/>
      <c r="D14" s="4" t="s">
        <v>277</v>
      </c>
    </row>
    <row r="15" spans="1:7" ht="18" customHeight="1">
      <c r="A15" s="4" t="s">
        <v>231</v>
      </c>
      <c r="B15" s="20">
        <v>11660</v>
      </c>
      <c r="C15" s="20">
        <v>11000</v>
      </c>
      <c r="D15" s="4" t="s">
        <v>278</v>
      </c>
    </row>
    <row r="16" spans="1:7" ht="18" customHeight="1">
      <c r="A16" s="4"/>
      <c r="B16" s="20"/>
      <c r="C16" s="20"/>
      <c r="D16" s="4" t="s">
        <v>277</v>
      </c>
    </row>
    <row r="17" spans="1:4" ht="18" customHeight="1">
      <c r="A17" s="4" t="s">
        <v>286</v>
      </c>
      <c r="B17" s="20"/>
      <c r="C17" s="20">
        <v>14850</v>
      </c>
      <c r="D17" s="4" t="s">
        <v>287</v>
      </c>
    </row>
    <row r="18" spans="1:4" ht="18" customHeight="1">
      <c r="A18" s="4"/>
      <c r="B18" s="20"/>
      <c r="C18" s="20"/>
      <c r="D18" s="4" t="s">
        <v>277</v>
      </c>
    </row>
    <row r="19" spans="1:4" ht="18" customHeight="1">
      <c r="A19" s="4" t="s">
        <v>243</v>
      </c>
      <c r="B19" s="20">
        <v>3740</v>
      </c>
      <c r="C19" s="20"/>
      <c r="D19" s="4" t="s">
        <v>281</v>
      </c>
    </row>
    <row r="20" spans="1:4" ht="18" customHeight="1">
      <c r="A20" s="4"/>
      <c r="B20" s="20"/>
      <c r="C20" s="20"/>
      <c r="D20" s="4" t="s">
        <v>277</v>
      </c>
    </row>
    <row r="21" spans="1:4" ht="18" customHeight="1">
      <c r="A21" s="4" t="s">
        <v>203</v>
      </c>
      <c r="B21" s="20"/>
      <c r="C21" s="20">
        <v>650</v>
      </c>
      <c r="D21" s="4"/>
    </row>
    <row r="22" spans="1:4" ht="18" customHeight="1">
      <c r="A22" s="17" t="s">
        <v>284</v>
      </c>
      <c r="B22" s="20"/>
      <c r="C22" s="20"/>
      <c r="D22" s="4"/>
    </row>
    <row r="23" spans="1:4" ht="18" customHeight="1">
      <c r="A23" s="4" t="s">
        <v>282</v>
      </c>
      <c r="B23" s="20"/>
      <c r="C23" s="20">
        <v>7370</v>
      </c>
      <c r="D23" s="7" t="s">
        <v>276</v>
      </c>
    </row>
    <row r="24" spans="1:4" ht="18" customHeight="1">
      <c r="A24" s="4"/>
      <c r="B24" s="20"/>
      <c r="C24" s="20"/>
      <c r="D24" s="4" t="s">
        <v>277</v>
      </c>
    </row>
    <row r="25" spans="1:4" ht="18" customHeight="1">
      <c r="A25" s="4" t="s">
        <v>283</v>
      </c>
      <c r="B25" s="20"/>
      <c r="C25" s="20">
        <v>7040</v>
      </c>
      <c r="D25" s="7" t="s">
        <v>276</v>
      </c>
    </row>
    <row r="26" spans="1:4" ht="18" customHeight="1">
      <c r="A26" s="4"/>
      <c r="B26" s="19"/>
      <c r="C26" s="19"/>
      <c r="D26" s="4" t="s">
        <v>277</v>
      </c>
    </row>
    <row r="27" spans="1:4" ht="18" customHeight="1">
      <c r="A27" s="26" t="s">
        <v>285</v>
      </c>
      <c r="B27" s="21">
        <v>11000</v>
      </c>
      <c r="C27" s="21">
        <v>10450</v>
      </c>
      <c r="D27" s="4" t="s">
        <v>278</v>
      </c>
    </row>
    <row r="28" spans="1:4" ht="18" customHeight="1">
      <c r="A28" s="7"/>
      <c r="B28" s="21"/>
      <c r="C28" s="21"/>
      <c r="D28" s="4" t="s">
        <v>277</v>
      </c>
    </row>
    <row r="29" spans="1:4" ht="18" customHeight="1">
      <c r="A29" s="17" t="s">
        <v>266</v>
      </c>
      <c r="B29" s="5"/>
      <c r="C29" s="5"/>
      <c r="D29" s="4"/>
    </row>
    <row r="30" spans="1:4" ht="18" customHeight="1">
      <c r="A30" s="4" t="s">
        <v>288</v>
      </c>
      <c r="B30" s="21"/>
      <c r="C30" s="21"/>
      <c r="D30" s="7" t="s">
        <v>276</v>
      </c>
    </row>
    <row r="31" spans="1:4" ht="18" customHeight="1">
      <c r="A31" s="4"/>
      <c r="B31" s="21"/>
      <c r="C31" s="21"/>
      <c r="D31" s="4" t="s">
        <v>277</v>
      </c>
    </row>
    <row r="32" spans="1:4" ht="18" customHeight="1">
      <c r="A32" s="4" t="s">
        <v>289</v>
      </c>
      <c r="B32" s="21"/>
      <c r="C32" s="21">
        <v>13750</v>
      </c>
      <c r="D32" s="4" t="s">
        <v>287</v>
      </c>
    </row>
    <row r="33" spans="1:9" ht="18" customHeight="1">
      <c r="A33" s="4"/>
      <c r="B33" s="21"/>
      <c r="C33" s="21"/>
      <c r="D33" s="4" t="s">
        <v>277</v>
      </c>
    </row>
    <row r="34" spans="1:9" ht="18" customHeight="1">
      <c r="A34" s="4" t="s">
        <v>290</v>
      </c>
      <c r="B34" s="21">
        <v>3160</v>
      </c>
      <c r="C34" s="21">
        <v>3000</v>
      </c>
      <c r="D34" s="4" t="s">
        <v>292</v>
      </c>
    </row>
    <row r="35" spans="1:9" ht="18" customHeight="1">
      <c r="A35" s="4" t="s">
        <v>291</v>
      </c>
      <c r="B35" s="21">
        <v>3000</v>
      </c>
      <c r="C35" s="21">
        <v>3050</v>
      </c>
      <c r="D35" s="4" t="s">
        <v>292</v>
      </c>
    </row>
    <row r="36" spans="1:9" ht="18" customHeight="1">
      <c r="A36" s="4"/>
      <c r="B36" s="21"/>
      <c r="C36" s="21"/>
      <c r="D36" s="4"/>
    </row>
    <row r="37" spans="1:9" ht="18" customHeight="1">
      <c r="A37" s="4"/>
      <c r="B37" s="21"/>
      <c r="C37" s="21"/>
      <c r="D37" s="4"/>
      <c r="I37" s="2" t="s">
        <v>429</v>
      </c>
    </row>
    <row r="38" spans="1:9" ht="20.100000000000001" customHeight="1">
      <c r="C38" s="24"/>
    </row>
  </sheetData>
  <mergeCells count="7">
    <mergeCell ref="A9:D9"/>
    <mergeCell ref="A2:D2"/>
    <mergeCell ref="A4:D4"/>
    <mergeCell ref="A5:D5"/>
    <mergeCell ref="A6:D6"/>
    <mergeCell ref="A7:D7"/>
    <mergeCell ref="A8:D8"/>
  </mergeCells>
  <phoneticPr fontId="1"/>
  <printOptions horizontalCentered="1"/>
  <pageMargins left="0.19685039370078741" right="0.19685039370078741" top="0.35433070866141736" bottom="0.74803149606299213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32" workbookViewId="0">
      <selection activeCell="H28" sqref="H28"/>
    </sheetView>
  </sheetViews>
  <sheetFormatPr defaultRowHeight="13.5"/>
  <cols>
    <col min="1" max="1" width="22.875" style="2" customWidth="1"/>
    <col min="2" max="2" width="6" style="2" customWidth="1"/>
    <col min="3" max="3" width="9" style="2" customWidth="1"/>
    <col min="4" max="4" width="4.375" style="2" customWidth="1"/>
    <col min="5" max="5" width="9.125" style="2" customWidth="1"/>
    <col min="6" max="6" width="4.375" style="2" customWidth="1"/>
    <col min="7" max="7" width="11" style="2" customWidth="1"/>
    <col min="8" max="8" width="36.25" style="2" customWidth="1"/>
    <col min="9" max="16384" width="9" style="2"/>
  </cols>
  <sheetData>
    <row r="1" spans="1:8" ht="9.75" customHeight="1"/>
    <row r="2" spans="1:8" ht="29.25" customHeight="1">
      <c r="A2" s="71" t="s">
        <v>473</v>
      </c>
      <c r="B2" s="71"/>
      <c r="C2" s="71"/>
      <c r="D2" s="71"/>
      <c r="E2" s="71"/>
      <c r="F2" s="71"/>
      <c r="G2" s="71"/>
      <c r="H2" s="71"/>
    </row>
    <row r="3" spans="1:8" ht="24.75" customHeight="1">
      <c r="A3" s="73" t="s">
        <v>420</v>
      </c>
      <c r="B3" s="73"/>
      <c r="C3" s="73"/>
      <c r="D3" s="73"/>
      <c r="E3" s="73"/>
      <c r="F3" s="31"/>
      <c r="G3" s="51"/>
      <c r="H3" s="46" t="s">
        <v>308</v>
      </c>
    </row>
    <row r="4" spans="1:8" ht="15" customHeight="1">
      <c r="A4" s="70" t="s">
        <v>421</v>
      </c>
      <c r="B4" s="70"/>
      <c r="C4" s="70"/>
      <c r="D4" s="70"/>
      <c r="E4" s="70"/>
      <c r="F4" s="70"/>
      <c r="G4" s="70"/>
      <c r="H4" s="70"/>
    </row>
    <row r="5" spans="1:8" ht="17.100000000000001" customHeight="1">
      <c r="A5" s="70" t="s">
        <v>236</v>
      </c>
      <c r="B5" s="70"/>
      <c r="C5" s="70"/>
      <c r="D5" s="70"/>
      <c r="E5" s="70"/>
      <c r="F5" s="70"/>
      <c r="G5" s="70"/>
      <c r="H5" s="70"/>
    </row>
    <row r="6" spans="1:8" ht="18.75" customHeight="1">
      <c r="A6" s="81" t="s">
        <v>422</v>
      </c>
      <c r="B6" s="81"/>
      <c r="C6" s="81"/>
      <c r="D6" s="81"/>
      <c r="E6" s="81"/>
      <c r="F6" s="81"/>
      <c r="G6" s="81"/>
      <c r="H6" s="81"/>
    </row>
    <row r="7" spans="1:8" ht="17.25" customHeight="1" thickBot="1">
      <c r="A7" s="30"/>
      <c r="B7" s="30" t="s">
        <v>303</v>
      </c>
      <c r="C7" s="30"/>
      <c r="D7" s="36"/>
      <c r="E7" s="36"/>
      <c r="F7" s="36"/>
      <c r="G7" s="54"/>
      <c r="H7" s="36"/>
    </row>
    <row r="8" spans="1:8" ht="17.100000000000001" customHeight="1" thickBot="1">
      <c r="A8" s="32"/>
      <c r="B8" s="79" t="s">
        <v>301</v>
      </c>
      <c r="C8" s="40"/>
      <c r="D8" s="41"/>
      <c r="E8" s="42"/>
      <c r="F8" s="44"/>
      <c r="G8" s="61" t="s">
        <v>304</v>
      </c>
      <c r="H8" s="61"/>
    </row>
    <row r="9" spans="1:8" ht="28.5" customHeight="1" thickBot="1">
      <c r="A9" s="37"/>
      <c r="B9" s="80"/>
      <c r="C9" s="43"/>
      <c r="D9" s="38"/>
      <c r="E9" s="39"/>
      <c r="F9" s="45"/>
      <c r="G9" s="62" t="s">
        <v>424</v>
      </c>
      <c r="H9" s="60"/>
    </row>
    <row r="10" spans="1:8" ht="17.100000000000001" customHeight="1">
      <c r="A10" s="75" t="s">
        <v>239</v>
      </c>
      <c r="B10" s="75"/>
      <c r="C10" s="75"/>
      <c r="D10" s="75"/>
      <c r="E10" s="75"/>
      <c r="F10" s="75"/>
      <c r="G10" s="75"/>
      <c r="H10" s="75"/>
    </row>
    <row r="11" spans="1:8" s="1" customFormat="1" ht="17.100000000000001" customHeight="1">
      <c r="A11" s="17" t="s">
        <v>5</v>
      </c>
      <c r="B11" s="17" t="s">
        <v>302</v>
      </c>
      <c r="C11" s="18" t="s">
        <v>403</v>
      </c>
      <c r="D11" s="18" t="s">
        <v>405</v>
      </c>
      <c r="E11" s="18" t="s">
        <v>404</v>
      </c>
      <c r="F11" s="18" t="s">
        <v>405</v>
      </c>
      <c r="G11" s="18" t="s">
        <v>406</v>
      </c>
      <c r="H11" s="17" t="s">
        <v>2</v>
      </c>
    </row>
    <row r="12" spans="1:8" s="1" customFormat="1" ht="17.100000000000001" customHeight="1">
      <c r="A12" s="17" t="s">
        <v>261</v>
      </c>
      <c r="B12" s="17"/>
      <c r="C12" s="19"/>
      <c r="D12" s="19"/>
      <c r="E12" s="19"/>
      <c r="F12" s="19"/>
      <c r="G12" s="19"/>
      <c r="H12" s="28"/>
    </row>
    <row r="13" spans="1:8" ht="17.100000000000001" customHeight="1">
      <c r="A13" s="4" t="s">
        <v>230</v>
      </c>
      <c r="B13" s="4"/>
      <c r="C13" s="20">
        <v>18700</v>
      </c>
      <c r="D13" s="20"/>
      <c r="E13" s="56">
        <v>17600</v>
      </c>
      <c r="F13" s="56"/>
      <c r="G13" s="56"/>
      <c r="H13" s="67" t="s">
        <v>425</v>
      </c>
    </row>
    <row r="14" spans="1:8" ht="17.100000000000001" customHeight="1">
      <c r="A14" s="4" t="s">
        <v>231</v>
      </c>
      <c r="B14" s="4"/>
      <c r="C14" s="20">
        <v>11000</v>
      </c>
      <c r="D14" s="20"/>
      <c r="E14" s="64">
        <v>11000</v>
      </c>
      <c r="F14" s="64"/>
      <c r="G14" s="64"/>
      <c r="H14" s="67" t="s">
        <v>240</v>
      </c>
    </row>
    <row r="15" spans="1:8" ht="17.100000000000001" customHeight="1">
      <c r="A15" s="4" t="s">
        <v>73</v>
      </c>
      <c r="B15" s="4"/>
      <c r="C15" s="20"/>
      <c r="D15" s="20"/>
      <c r="E15" s="64">
        <v>14520</v>
      </c>
      <c r="F15" s="64"/>
      <c r="G15" s="64"/>
      <c r="H15" s="67" t="s">
        <v>241</v>
      </c>
    </row>
    <row r="16" spans="1:8" ht="17.100000000000001" customHeight="1">
      <c r="A16" s="4" t="s">
        <v>232</v>
      </c>
      <c r="B16" s="4"/>
      <c r="C16" s="20"/>
      <c r="D16" s="20"/>
      <c r="E16" s="56">
        <v>6930</v>
      </c>
      <c r="F16" s="64"/>
      <c r="G16" s="64"/>
      <c r="H16" s="67" t="s">
        <v>242</v>
      </c>
    </row>
    <row r="17" spans="1:12" ht="17.100000000000001" customHeight="1">
      <c r="A17" s="4" t="s">
        <v>243</v>
      </c>
      <c r="B17" s="4"/>
      <c r="C17" s="20">
        <v>4950</v>
      </c>
      <c r="D17" s="20"/>
      <c r="E17" s="56">
        <v>4950</v>
      </c>
      <c r="F17" s="64"/>
      <c r="G17" s="64"/>
      <c r="H17" s="68" t="s">
        <v>299</v>
      </c>
    </row>
    <row r="18" spans="1:12" ht="17.100000000000001" customHeight="1">
      <c r="A18" s="4" t="s">
        <v>9</v>
      </c>
      <c r="B18" s="4"/>
      <c r="C18" s="20">
        <v>1650</v>
      </c>
      <c r="D18" s="20"/>
      <c r="E18" s="56">
        <v>1650</v>
      </c>
      <c r="F18" s="64"/>
      <c r="G18" s="64"/>
      <c r="H18" s="67" t="s">
        <v>244</v>
      </c>
    </row>
    <row r="19" spans="1:12" ht="17.100000000000001" customHeight="1">
      <c r="A19" s="4" t="s">
        <v>245</v>
      </c>
      <c r="B19" s="4"/>
      <c r="C19" s="20">
        <v>3850</v>
      </c>
      <c r="D19" s="20"/>
      <c r="E19" s="56">
        <v>3850</v>
      </c>
      <c r="F19" s="64"/>
      <c r="G19" s="64"/>
      <c r="H19" s="67" t="s">
        <v>246</v>
      </c>
    </row>
    <row r="20" spans="1:12" ht="17.100000000000001" customHeight="1">
      <c r="A20" s="4" t="s">
        <v>11</v>
      </c>
      <c r="B20" s="4"/>
      <c r="C20" s="19">
        <v>1650</v>
      </c>
      <c r="D20" s="19"/>
      <c r="E20" s="64">
        <v>1540</v>
      </c>
      <c r="F20" s="64"/>
      <c r="G20" s="64"/>
      <c r="H20" s="67" t="s">
        <v>247</v>
      </c>
      <c r="L20" s="57"/>
    </row>
    <row r="21" spans="1:12" ht="17.100000000000001" customHeight="1">
      <c r="A21" s="76" t="s">
        <v>305</v>
      </c>
      <c r="B21" s="33"/>
      <c r="C21" s="22">
        <f>SUM(C13:C20)</f>
        <v>41800</v>
      </c>
      <c r="D21" s="22"/>
      <c r="E21" s="66">
        <f>E13+E15+E16+E17+E18+E19</f>
        <v>49500</v>
      </c>
      <c r="F21" s="66"/>
      <c r="G21" s="66"/>
      <c r="H21" s="69" t="s">
        <v>264</v>
      </c>
    </row>
    <row r="22" spans="1:12" ht="17.100000000000001" customHeight="1">
      <c r="A22" s="77"/>
      <c r="B22" s="34"/>
      <c r="C22" s="22"/>
      <c r="D22" s="22"/>
      <c r="E22" s="66">
        <f>E13+E14+E16+E17+E18+E19+E20</f>
        <v>47520</v>
      </c>
      <c r="F22" s="66"/>
      <c r="G22" s="66"/>
      <c r="H22" s="69" t="s">
        <v>263</v>
      </c>
    </row>
    <row r="23" spans="1:12" ht="17.100000000000001" customHeight="1">
      <c r="A23" s="17" t="s">
        <v>262</v>
      </c>
      <c r="B23" s="17"/>
      <c r="C23" s="21"/>
      <c r="D23" s="21"/>
      <c r="E23" s="21"/>
      <c r="F23" s="21"/>
      <c r="G23" s="21"/>
      <c r="H23" s="4"/>
    </row>
    <row r="24" spans="1:12" ht="17.100000000000001" customHeight="1">
      <c r="A24" s="7" t="s">
        <v>249</v>
      </c>
      <c r="B24" s="7"/>
      <c r="C24" s="21">
        <v>5060</v>
      </c>
      <c r="D24" s="21"/>
      <c r="E24" s="21">
        <v>5060</v>
      </c>
      <c r="F24" s="21"/>
      <c r="G24" s="21"/>
      <c r="H24" s="63" t="s">
        <v>426</v>
      </c>
    </row>
    <row r="25" spans="1:12" ht="17.100000000000001" customHeight="1">
      <c r="A25" s="7" t="s">
        <v>250</v>
      </c>
      <c r="B25" s="7"/>
      <c r="C25" s="21">
        <v>3520</v>
      </c>
      <c r="D25" s="21"/>
      <c r="E25" s="21">
        <v>3520</v>
      </c>
      <c r="F25" s="21"/>
      <c r="G25" s="21"/>
      <c r="H25" s="14" t="s">
        <v>401</v>
      </c>
    </row>
    <row r="26" spans="1:12" ht="17.100000000000001" customHeight="1">
      <c r="A26" s="7" t="s">
        <v>60</v>
      </c>
      <c r="B26" s="7"/>
      <c r="C26" s="21">
        <v>4620</v>
      </c>
      <c r="D26" s="21"/>
      <c r="E26" s="21">
        <v>4620</v>
      </c>
      <c r="F26" s="21"/>
      <c r="G26" s="21"/>
      <c r="H26" s="14" t="s">
        <v>427</v>
      </c>
    </row>
    <row r="27" spans="1:12" ht="17.100000000000001" customHeight="1">
      <c r="A27" s="7" t="s">
        <v>148</v>
      </c>
      <c r="B27" s="7"/>
      <c r="C27" s="21">
        <v>2750</v>
      </c>
      <c r="D27" s="21"/>
      <c r="E27" s="21">
        <v>2750</v>
      </c>
      <c r="F27" s="21"/>
      <c r="G27" s="21"/>
      <c r="H27" s="14" t="s">
        <v>401</v>
      </c>
    </row>
    <row r="28" spans="1:12" ht="17.100000000000001" customHeight="1">
      <c r="A28" s="7" t="s">
        <v>253</v>
      </c>
      <c r="B28" s="7"/>
      <c r="C28" s="21">
        <v>4074</v>
      </c>
      <c r="D28" s="21"/>
      <c r="E28" s="21">
        <v>4074</v>
      </c>
      <c r="F28" s="21"/>
      <c r="G28" s="21"/>
      <c r="H28" s="14" t="s">
        <v>474</v>
      </c>
    </row>
    <row r="29" spans="1:12" ht="17.100000000000001" customHeight="1">
      <c r="A29" s="7" t="s">
        <v>254</v>
      </c>
      <c r="B29" s="7"/>
      <c r="C29" s="21">
        <v>1399</v>
      </c>
      <c r="D29" s="21"/>
      <c r="E29" s="21">
        <v>1399</v>
      </c>
      <c r="F29" s="21"/>
      <c r="G29" s="21"/>
      <c r="H29" s="65" t="s">
        <v>428</v>
      </c>
    </row>
    <row r="30" spans="1:12" ht="17.100000000000001" customHeight="1">
      <c r="A30" s="17" t="s">
        <v>305</v>
      </c>
      <c r="B30" s="17"/>
      <c r="C30" s="22">
        <f>SUM(C24:C29)</f>
        <v>21423</v>
      </c>
      <c r="D30" s="22"/>
      <c r="E30" s="22">
        <f>SUM(E24:E29)</f>
        <v>21423</v>
      </c>
      <c r="F30" s="22"/>
      <c r="G30" s="22"/>
      <c r="H30" s="4"/>
    </row>
    <row r="31" spans="1:12" ht="17.100000000000001" customHeight="1">
      <c r="A31" s="76" t="s">
        <v>265</v>
      </c>
      <c r="B31" s="33"/>
      <c r="C31" s="22"/>
      <c r="D31" s="22"/>
      <c r="E31" s="22"/>
      <c r="F31" s="22"/>
      <c r="G31" s="22"/>
      <c r="H31" s="4" t="s">
        <v>264</v>
      </c>
    </row>
    <row r="32" spans="1:12" ht="17.100000000000001" customHeight="1">
      <c r="A32" s="78"/>
      <c r="B32" s="35"/>
      <c r="C32" s="23"/>
      <c r="D32" s="23"/>
      <c r="E32" s="22"/>
      <c r="F32" s="22"/>
      <c r="G32" s="22"/>
      <c r="H32" s="4" t="s">
        <v>263</v>
      </c>
    </row>
    <row r="33" spans="1:8" ht="17.100000000000001" customHeight="1">
      <c r="A33" s="17" t="s">
        <v>266</v>
      </c>
      <c r="B33" s="17"/>
      <c r="C33" s="5"/>
      <c r="D33" s="5"/>
      <c r="E33" s="5"/>
      <c r="F33" s="5"/>
      <c r="G33" s="5"/>
      <c r="H33" s="4"/>
    </row>
    <row r="34" spans="1:8" ht="17.100000000000001" customHeight="1">
      <c r="A34" s="4" t="s">
        <v>267</v>
      </c>
      <c r="B34" s="4"/>
      <c r="C34" s="21">
        <v>3160</v>
      </c>
      <c r="D34" s="21"/>
      <c r="E34" s="21">
        <v>3050</v>
      </c>
      <c r="F34" s="21"/>
      <c r="G34" s="21"/>
      <c r="H34" s="4"/>
    </row>
    <row r="35" spans="1:8" ht="17.100000000000001" customHeight="1">
      <c r="A35" s="4" t="s">
        <v>268</v>
      </c>
      <c r="B35" s="4"/>
      <c r="C35" s="21">
        <v>3050</v>
      </c>
      <c r="D35" s="21"/>
      <c r="E35" s="21">
        <v>2950</v>
      </c>
      <c r="F35" s="21"/>
      <c r="G35" s="21"/>
      <c r="H35" s="4"/>
    </row>
    <row r="36" spans="1:8" ht="17.100000000000001" customHeight="1">
      <c r="A36" s="4" t="s">
        <v>255</v>
      </c>
      <c r="B36" s="4"/>
      <c r="C36" s="21"/>
      <c r="D36" s="21"/>
      <c r="E36" s="21">
        <v>850</v>
      </c>
      <c r="F36" s="21"/>
      <c r="G36" s="21"/>
      <c r="H36" s="4" t="s">
        <v>15</v>
      </c>
    </row>
    <row r="37" spans="1:8" ht="17.100000000000001" customHeight="1">
      <c r="A37" s="4" t="s">
        <v>300</v>
      </c>
      <c r="B37" s="4"/>
      <c r="C37" s="21"/>
      <c r="D37" s="21"/>
      <c r="E37" s="21"/>
      <c r="F37" s="21"/>
      <c r="G37" s="21"/>
      <c r="H37" s="4"/>
    </row>
    <row r="38" spans="1:8" ht="17.100000000000001" customHeight="1">
      <c r="A38" s="4" t="s">
        <v>150</v>
      </c>
      <c r="B38" s="4"/>
      <c r="C38" s="5" t="s">
        <v>450</v>
      </c>
      <c r="D38" s="21"/>
      <c r="E38" s="55" t="s">
        <v>402</v>
      </c>
      <c r="F38" s="21"/>
      <c r="G38" s="21"/>
      <c r="H38" s="4"/>
    </row>
    <row r="39" spans="1:8" ht="17.100000000000001" customHeight="1">
      <c r="A39" s="4" t="s">
        <v>152</v>
      </c>
      <c r="B39" s="4"/>
      <c r="C39" s="21"/>
      <c r="D39" s="21"/>
      <c r="E39" s="21"/>
      <c r="F39" s="21"/>
      <c r="G39" s="21"/>
      <c r="H39" s="4" t="s">
        <v>21</v>
      </c>
    </row>
    <row r="40" spans="1:8" ht="17.100000000000001" customHeight="1">
      <c r="A40" s="4" t="s">
        <v>256</v>
      </c>
      <c r="B40" s="4"/>
      <c r="C40" s="21"/>
      <c r="D40" s="21"/>
      <c r="E40" s="21"/>
      <c r="F40" s="21"/>
      <c r="G40" s="21"/>
      <c r="H40" s="4" t="s">
        <v>21</v>
      </c>
    </row>
    <row r="41" spans="1:8" ht="17.100000000000001" customHeight="1">
      <c r="A41" s="4" t="s">
        <v>269</v>
      </c>
      <c r="B41" s="4"/>
      <c r="C41" s="21"/>
      <c r="D41" s="21"/>
      <c r="E41" s="21">
        <v>4950</v>
      </c>
      <c r="F41" s="21"/>
      <c r="G41" s="21"/>
      <c r="H41" s="4"/>
    </row>
    <row r="42" spans="1:8" ht="17.100000000000001" customHeight="1">
      <c r="A42" s="4" t="s">
        <v>270</v>
      </c>
      <c r="B42" s="4"/>
      <c r="C42" s="21">
        <v>3770</v>
      </c>
      <c r="D42" s="21"/>
      <c r="E42" s="21">
        <v>3770</v>
      </c>
      <c r="F42" s="21"/>
      <c r="G42" s="21"/>
      <c r="H42" s="4" t="s">
        <v>271</v>
      </c>
    </row>
    <row r="43" spans="1:8" ht="14.25" customHeight="1">
      <c r="A43" s="17" t="s">
        <v>305</v>
      </c>
      <c r="B43" s="4"/>
      <c r="C43" s="4"/>
      <c r="D43" s="4"/>
      <c r="E43" s="21"/>
      <c r="F43" s="21"/>
      <c r="G43" s="21"/>
      <c r="H43" s="4"/>
    </row>
    <row r="44" spans="1:8" ht="16.5" customHeight="1">
      <c r="A44" s="83" t="s">
        <v>306</v>
      </c>
      <c r="B44" s="85"/>
      <c r="C44" s="85"/>
      <c r="D44" s="85"/>
      <c r="E44" s="85"/>
      <c r="F44" s="85"/>
      <c r="G44" s="53"/>
      <c r="H44" s="86" t="s">
        <v>307</v>
      </c>
    </row>
    <row r="45" spans="1:8" ht="7.5" customHeight="1">
      <c r="A45" s="84"/>
      <c r="B45" s="78"/>
      <c r="C45" s="78"/>
      <c r="D45" s="78"/>
      <c r="E45" s="78"/>
      <c r="F45" s="78"/>
      <c r="G45" s="52"/>
      <c r="H45" s="87"/>
    </row>
    <row r="46" spans="1:8" ht="14.25">
      <c r="A46" s="88" t="s">
        <v>423</v>
      </c>
      <c r="B46" s="88"/>
      <c r="C46" s="88"/>
      <c r="D46" s="88"/>
      <c r="E46" s="82"/>
      <c r="F46" s="82"/>
      <c r="G46" s="82"/>
      <c r="H46" s="82"/>
    </row>
  </sheetData>
  <mergeCells count="18">
    <mergeCell ref="E46:H46"/>
    <mergeCell ref="A44:A45"/>
    <mergeCell ref="B44:B45"/>
    <mergeCell ref="C44:C45"/>
    <mergeCell ref="D44:D45"/>
    <mergeCell ref="E44:E45"/>
    <mergeCell ref="F44:F45"/>
    <mergeCell ref="H44:H45"/>
    <mergeCell ref="A46:D46"/>
    <mergeCell ref="A10:H10"/>
    <mergeCell ref="A21:A22"/>
    <mergeCell ref="A31:A32"/>
    <mergeCell ref="B8:B9"/>
    <mergeCell ref="A2:H2"/>
    <mergeCell ref="A4:H4"/>
    <mergeCell ref="A5:H5"/>
    <mergeCell ref="A6:H6"/>
    <mergeCell ref="A3:E3"/>
  </mergeCells>
  <phoneticPr fontId="1"/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0" workbookViewId="0">
      <selection activeCell="D29" sqref="D29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4.75" customHeight="1">
      <c r="A1" s="71" t="s">
        <v>173</v>
      </c>
      <c r="B1" s="71"/>
      <c r="C1" s="71"/>
      <c r="D1" s="71"/>
    </row>
    <row r="2" spans="1:4" ht="24.75" customHeight="1">
      <c r="A2" s="73" t="s">
        <v>127</v>
      </c>
      <c r="B2" s="73"/>
      <c r="C2" s="73"/>
      <c r="D2" s="73"/>
    </row>
    <row r="3" spans="1:4" ht="17.100000000000001" customHeight="1">
      <c r="A3" s="70" t="s">
        <v>55</v>
      </c>
      <c r="B3" s="70"/>
      <c r="C3" s="70"/>
      <c r="D3" s="70"/>
    </row>
    <row r="4" spans="1:4" ht="17.100000000000001" customHeight="1">
      <c r="A4" s="70" t="s">
        <v>56</v>
      </c>
      <c r="B4" s="70"/>
      <c r="C4" s="70"/>
      <c r="D4" s="70"/>
    </row>
    <row r="5" spans="1:4" ht="17.100000000000001" customHeight="1">
      <c r="A5" s="70" t="s">
        <v>58</v>
      </c>
      <c r="B5" s="70"/>
      <c r="C5" s="70"/>
      <c r="D5" s="70"/>
    </row>
    <row r="6" spans="1:4" ht="17.100000000000001" customHeight="1">
      <c r="A6" s="70" t="s">
        <v>57</v>
      </c>
      <c r="B6" s="70"/>
      <c r="C6" s="70"/>
      <c r="D6" s="70"/>
    </row>
    <row r="7" spans="1:4" s="1" customFormat="1" ht="18" customHeight="1">
      <c r="A7" s="3" t="s">
        <v>5</v>
      </c>
      <c r="B7" s="3" t="s">
        <v>0</v>
      </c>
      <c r="C7" s="3" t="s">
        <v>1</v>
      </c>
      <c r="D7" s="3" t="s">
        <v>2</v>
      </c>
    </row>
    <row r="8" spans="1:4" ht="18" customHeight="1">
      <c r="A8" s="4" t="s">
        <v>65</v>
      </c>
      <c r="B8" s="5" t="s">
        <v>68</v>
      </c>
      <c r="C8" s="5" t="s">
        <v>69</v>
      </c>
      <c r="D8" s="4" t="s">
        <v>64</v>
      </c>
    </row>
    <row r="9" spans="1:4" ht="18" customHeight="1">
      <c r="A9" s="4" t="s">
        <v>66</v>
      </c>
      <c r="B9" s="5" t="s">
        <v>67</v>
      </c>
      <c r="C9" s="5" t="s">
        <v>70</v>
      </c>
      <c r="D9" s="4" t="s">
        <v>64</v>
      </c>
    </row>
    <row r="10" spans="1:4" ht="18" customHeight="1">
      <c r="A10" s="4" t="s">
        <v>91</v>
      </c>
      <c r="B10" s="5" t="s">
        <v>92</v>
      </c>
      <c r="C10" s="5"/>
      <c r="D10" s="4" t="s">
        <v>176</v>
      </c>
    </row>
    <row r="11" spans="1:4" ht="18" customHeight="1">
      <c r="A11" s="4" t="s">
        <v>71</v>
      </c>
      <c r="B11" s="5"/>
      <c r="C11" s="5" t="s">
        <v>72</v>
      </c>
      <c r="D11" s="4" t="s">
        <v>110</v>
      </c>
    </row>
    <row r="12" spans="1:4" ht="18" customHeight="1">
      <c r="A12" s="4" t="s">
        <v>73</v>
      </c>
      <c r="B12" s="5"/>
      <c r="C12" s="5" t="s">
        <v>74</v>
      </c>
      <c r="D12" s="4" t="s">
        <v>88</v>
      </c>
    </row>
    <row r="13" spans="1:4" ht="18" customHeight="1">
      <c r="A13" s="4" t="s">
        <v>31</v>
      </c>
      <c r="B13" s="4"/>
      <c r="C13" s="5" t="s">
        <v>32</v>
      </c>
      <c r="D13" s="4" t="s">
        <v>33</v>
      </c>
    </row>
    <row r="14" spans="1:4" ht="18" customHeight="1">
      <c r="A14" s="4" t="s">
        <v>85</v>
      </c>
      <c r="B14" s="4" t="s">
        <v>75</v>
      </c>
      <c r="C14" s="5" t="s">
        <v>76</v>
      </c>
      <c r="D14" s="4" t="s">
        <v>77</v>
      </c>
    </row>
    <row r="15" spans="1:4" ht="18" customHeight="1">
      <c r="A15" s="4" t="s">
        <v>9</v>
      </c>
      <c r="B15" s="5" t="s">
        <v>78</v>
      </c>
      <c r="C15" s="6" t="s">
        <v>78</v>
      </c>
      <c r="D15" s="4" t="s">
        <v>93</v>
      </c>
    </row>
    <row r="16" spans="1:4" ht="18" customHeight="1">
      <c r="A16" s="4" t="s">
        <v>11</v>
      </c>
      <c r="B16" s="5" t="s">
        <v>12</v>
      </c>
      <c r="C16" s="4"/>
      <c r="D16" s="4" t="s">
        <v>13</v>
      </c>
    </row>
    <row r="17" spans="1:4" ht="18" customHeight="1">
      <c r="A17" s="4" t="s">
        <v>16</v>
      </c>
      <c r="B17" s="4"/>
      <c r="C17" s="5" t="s">
        <v>14</v>
      </c>
      <c r="D17" s="4" t="s">
        <v>15</v>
      </c>
    </row>
    <row r="18" spans="1:4" ht="18" customHeight="1">
      <c r="A18" s="4" t="s">
        <v>17</v>
      </c>
      <c r="B18" s="5" t="s">
        <v>175</v>
      </c>
      <c r="C18" s="5" t="s">
        <v>18</v>
      </c>
      <c r="D18" s="4"/>
    </row>
    <row r="19" spans="1:4" ht="18" customHeight="1">
      <c r="A19" s="4" t="s">
        <v>19</v>
      </c>
      <c r="B19" s="5" t="s">
        <v>128</v>
      </c>
      <c r="C19" s="5" t="s">
        <v>128</v>
      </c>
      <c r="D19" s="4"/>
    </row>
    <row r="20" spans="1:4" ht="18" customHeight="1">
      <c r="A20" s="4" t="s">
        <v>22</v>
      </c>
      <c r="B20" s="5" t="s">
        <v>20</v>
      </c>
      <c r="C20" s="5" t="s">
        <v>20</v>
      </c>
      <c r="D20" s="4" t="s">
        <v>23</v>
      </c>
    </row>
    <row r="21" spans="1:4" ht="18" customHeight="1">
      <c r="A21" s="4" t="s">
        <v>24</v>
      </c>
      <c r="B21" s="5" t="s">
        <v>25</v>
      </c>
      <c r="C21" s="5" t="s">
        <v>25</v>
      </c>
      <c r="D21" s="4" t="s">
        <v>26</v>
      </c>
    </row>
    <row r="22" spans="1:4" ht="18" customHeight="1">
      <c r="A22" s="4" t="s">
        <v>27</v>
      </c>
      <c r="B22" s="5" t="s">
        <v>128</v>
      </c>
      <c r="C22" s="5" t="s">
        <v>128</v>
      </c>
      <c r="D22" s="4"/>
    </row>
    <row r="23" spans="1:4" ht="18" customHeight="1">
      <c r="A23" s="4" t="s">
        <v>28</v>
      </c>
      <c r="B23" s="5" t="s">
        <v>30</v>
      </c>
      <c r="C23" s="5" t="s">
        <v>30</v>
      </c>
      <c r="D23" s="4" t="s">
        <v>29</v>
      </c>
    </row>
    <row r="24" spans="1:4" ht="18" customHeight="1">
      <c r="A24" s="4" t="s">
        <v>36</v>
      </c>
      <c r="B24" s="5" t="s">
        <v>25</v>
      </c>
      <c r="C24" s="5" t="s">
        <v>25</v>
      </c>
      <c r="D24" s="4"/>
    </row>
    <row r="25" spans="1:4" ht="18" customHeight="1">
      <c r="A25" s="4" t="s">
        <v>40</v>
      </c>
      <c r="B25" s="5" t="s">
        <v>41</v>
      </c>
      <c r="C25" s="5" t="s">
        <v>41</v>
      </c>
      <c r="D25" s="4" t="s">
        <v>42</v>
      </c>
    </row>
    <row r="26" spans="1:4" ht="18" customHeight="1">
      <c r="A26" s="4" t="s">
        <v>43</v>
      </c>
      <c r="B26" s="5" t="s">
        <v>44</v>
      </c>
      <c r="C26" s="5" t="s">
        <v>44</v>
      </c>
      <c r="D26" s="4" t="s">
        <v>129</v>
      </c>
    </row>
    <row r="27" spans="1:4" ht="18" customHeight="1">
      <c r="A27" s="4" t="s">
        <v>46</v>
      </c>
      <c r="B27" s="5" t="s">
        <v>44</v>
      </c>
      <c r="C27" s="5" t="s">
        <v>44</v>
      </c>
      <c r="D27" s="4" t="s">
        <v>47</v>
      </c>
    </row>
    <row r="28" spans="1:4" ht="18" customHeight="1">
      <c r="A28" s="4" t="s">
        <v>86</v>
      </c>
      <c r="B28" s="4" t="s">
        <v>76</v>
      </c>
      <c r="C28" s="5" t="s">
        <v>87</v>
      </c>
      <c r="D28" s="4" t="s">
        <v>77</v>
      </c>
    </row>
    <row r="29" spans="1:4" ht="18" customHeight="1">
      <c r="A29" s="4"/>
      <c r="B29" s="4"/>
      <c r="C29" s="5"/>
      <c r="D29" s="4"/>
    </row>
    <row r="30" spans="1:4" ht="18" customHeight="1">
      <c r="A30" s="4"/>
      <c r="B30" s="5"/>
      <c r="C30" s="5"/>
      <c r="D30" s="4"/>
    </row>
    <row r="31" spans="1:4" ht="18" customHeight="1">
      <c r="A31" s="4"/>
      <c r="B31" s="4"/>
      <c r="C31" s="5"/>
      <c r="D31" s="4"/>
    </row>
    <row r="32" spans="1:4" ht="20.100000000000001" customHeight="1"/>
  </sheetData>
  <mergeCells count="6">
    <mergeCell ref="A6:D6"/>
    <mergeCell ref="A1:D1"/>
    <mergeCell ref="A2:D2"/>
    <mergeCell ref="A3:D3"/>
    <mergeCell ref="A4:D4"/>
    <mergeCell ref="A5:D5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sqref="A1:D1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4.75" customHeight="1">
      <c r="A1" s="71" t="s">
        <v>457</v>
      </c>
      <c r="B1" s="71"/>
      <c r="C1" s="71"/>
      <c r="D1" s="71"/>
    </row>
    <row r="2" spans="1:4" ht="24.75" customHeight="1">
      <c r="A2" s="72" t="s">
        <v>59</v>
      </c>
      <c r="B2" s="72"/>
      <c r="C2" s="72"/>
      <c r="D2" s="72"/>
    </row>
    <row r="3" spans="1:4" ht="17.100000000000001" customHeight="1">
      <c r="A3" s="70" t="s">
        <v>55</v>
      </c>
      <c r="B3" s="70"/>
      <c r="C3" s="70"/>
      <c r="D3" s="70"/>
    </row>
    <row r="4" spans="1:4" ht="17.100000000000001" customHeight="1">
      <c r="A4" s="70" t="s">
        <v>419</v>
      </c>
      <c r="B4" s="70"/>
      <c r="C4" s="70"/>
      <c r="D4" s="70"/>
    </row>
    <row r="5" spans="1:4" ht="17.100000000000001" customHeight="1">
      <c r="A5" s="70" t="s">
        <v>193</v>
      </c>
      <c r="B5" s="70"/>
      <c r="C5" s="70"/>
      <c r="D5" s="70"/>
    </row>
    <row r="6" spans="1:4" s="1" customFormat="1" ht="18" customHeight="1">
      <c r="A6" s="3" t="s">
        <v>5</v>
      </c>
      <c r="B6" s="3" t="s">
        <v>0</v>
      </c>
      <c r="C6" s="3" t="s">
        <v>1</v>
      </c>
      <c r="D6" s="3" t="s">
        <v>2</v>
      </c>
    </row>
    <row r="7" spans="1:4" ht="18" customHeight="1">
      <c r="A7" s="4" t="s">
        <v>3</v>
      </c>
      <c r="B7" s="5" t="s">
        <v>325</v>
      </c>
      <c r="C7" s="4"/>
      <c r="D7" s="4" t="s">
        <v>4</v>
      </c>
    </row>
    <row r="8" spans="1:4" ht="18" customHeight="1">
      <c r="A8" s="4" t="s">
        <v>6</v>
      </c>
      <c r="B8" s="5" t="s">
        <v>309</v>
      </c>
      <c r="C8" s="4"/>
      <c r="D8" s="4"/>
    </row>
    <row r="9" spans="1:4" ht="18" customHeight="1">
      <c r="A9" s="4" t="s">
        <v>311</v>
      </c>
      <c r="B9" s="5" t="s">
        <v>341</v>
      </c>
      <c r="C9" s="4"/>
      <c r="D9" s="4"/>
    </row>
    <row r="10" spans="1:4" ht="18" customHeight="1">
      <c r="A10" s="4" t="s">
        <v>7</v>
      </c>
      <c r="B10" s="5"/>
      <c r="C10" s="5" t="s">
        <v>432</v>
      </c>
      <c r="D10" s="4"/>
    </row>
    <row r="11" spans="1:4" ht="18" customHeight="1">
      <c r="A11" s="4" t="s">
        <v>310</v>
      </c>
      <c r="B11" s="4"/>
      <c r="C11" s="5" t="s">
        <v>433</v>
      </c>
      <c r="D11" s="4"/>
    </row>
    <row r="12" spans="1:4" ht="18" customHeight="1">
      <c r="A12" s="4" t="s">
        <v>31</v>
      </c>
      <c r="B12" s="4"/>
      <c r="C12" s="5" t="s">
        <v>312</v>
      </c>
      <c r="D12" s="4" t="s">
        <v>33</v>
      </c>
    </row>
    <row r="13" spans="1:4" ht="18" customHeight="1">
      <c r="A13" s="4" t="s">
        <v>9</v>
      </c>
      <c r="B13" s="4"/>
      <c r="C13" s="5" t="s">
        <v>319</v>
      </c>
      <c r="D13" s="4" t="s">
        <v>188</v>
      </c>
    </row>
    <row r="14" spans="1:4" ht="18" customHeight="1">
      <c r="A14" s="4" t="s">
        <v>11</v>
      </c>
      <c r="B14" s="5" t="s">
        <v>313</v>
      </c>
      <c r="C14" s="4"/>
      <c r="D14" s="4" t="s">
        <v>13</v>
      </c>
    </row>
    <row r="15" spans="1:4" ht="18" customHeight="1">
      <c r="A15" s="4" t="s">
        <v>16</v>
      </c>
      <c r="B15" s="4"/>
      <c r="C15" s="5" t="s">
        <v>314</v>
      </c>
      <c r="D15" s="4" t="s">
        <v>15</v>
      </c>
    </row>
    <row r="16" spans="1:4" ht="18" customHeight="1">
      <c r="A16" s="4" t="s">
        <v>17</v>
      </c>
      <c r="B16" s="5" t="s">
        <v>450</v>
      </c>
      <c r="C16" s="5" t="s">
        <v>338</v>
      </c>
      <c r="D16" s="4"/>
    </row>
    <row r="17" spans="1:4" ht="18" customHeight="1">
      <c r="A17" s="4" t="s">
        <v>19</v>
      </c>
      <c r="B17" s="5" t="s">
        <v>20</v>
      </c>
      <c r="C17" s="5" t="s">
        <v>20</v>
      </c>
      <c r="D17" s="4" t="s">
        <v>21</v>
      </c>
    </row>
    <row r="18" spans="1:4" ht="18" customHeight="1">
      <c r="A18" s="4" t="s">
        <v>22</v>
      </c>
      <c r="B18" s="5" t="s">
        <v>20</v>
      </c>
      <c r="C18" s="5" t="s">
        <v>20</v>
      </c>
      <c r="D18" s="4" t="s">
        <v>23</v>
      </c>
    </row>
    <row r="19" spans="1:4" ht="18" customHeight="1">
      <c r="A19" s="4" t="s">
        <v>99</v>
      </c>
      <c r="B19" s="5" t="s">
        <v>25</v>
      </c>
      <c r="C19" s="5" t="s">
        <v>25</v>
      </c>
      <c r="D19" s="4" t="s">
        <v>26</v>
      </c>
    </row>
    <row r="20" spans="1:4" ht="18" customHeight="1">
      <c r="A20" s="9" t="s">
        <v>195</v>
      </c>
      <c r="B20" s="10" t="s">
        <v>316</v>
      </c>
      <c r="C20" s="10" t="s">
        <v>316</v>
      </c>
      <c r="D20" s="11" t="s">
        <v>228</v>
      </c>
    </row>
    <row r="21" spans="1:4" ht="18" customHeight="1">
      <c r="A21" s="11" t="s">
        <v>227</v>
      </c>
      <c r="B21" s="10" t="s">
        <v>316</v>
      </c>
      <c r="C21" s="10" t="s">
        <v>316</v>
      </c>
      <c r="D21" s="11" t="s">
        <v>228</v>
      </c>
    </row>
    <row r="22" spans="1:4" ht="18" customHeight="1">
      <c r="A22" s="11" t="s">
        <v>257</v>
      </c>
      <c r="B22" s="10" t="s">
        <v>434</v>
      </c>
      <c r="C22" s="10" t="s">
        <v>434</v>
      </c>
      <c r="D22" s="11" t="s">
        <v>258</v>
      </c>
    </row>
    <row r="23" spans="1:4" ht="18" customHeight="1">
      <c r="A23" s="4" t="s">
        <v>27</v>
      </c>
      <c r="B23" s="5" t="s">
        <v>455</v>
      </c>
      <c r="C23" s="5" t="s">
        <v>455</v>
      </c>
      <c r="D23" s="4" t="s">
        <v>229</v>
      </c>
    </row>
    <row r="24" spans="1:4" ht="18" customHeight="1">
      <c r="A24" s="4" t="s">
        <v>28</v>
      </c>
      <c r="B24" s="5" t="s">
        <v>317</v>
      </c>
      <c r="C24" s="5" t="s">
        <v>317</v>
      </c>
      <c r="D24" s="4" t="s">
        <v>29</v>
      </c>
    </row>
    <row r="25" spans="1:4" ht="18" customHeight="1">
      <c r="A25" s="4" t="s">
        <v>34</v>
      </c>
      <c r="B25" s="5" t="s">
        <v>41</v>
      </c>
      <c r="C25" s="5" t="s">
        <v>41</v>
      </c>
      <c r="D25" s="4" t="s">
        <v>189</v>
      </c>
    </row>
    <row r="26" spans="1:4" ht="18" customHeight="1">
      <c r="A26" s="4" t="s">
        <v>36</v>
      </c>
      <c r="B26" s="5" t="s">
        <v>318</v>
      </c>
      <c r="C26" s="5" t="s">
        <v>318</v>
      </c>
      <c r="D26" s="4" t="s">
        <v>190</v>
      </c>
    </row>
    <row r="27" spans="1:4" ht="18" customHeight="1">
      <c r="A27" s="4" t="s">
        <v>38</v>
      </c>
      <c r="B27" s="5" t="s">
        <v>319</v>
      </c>
      <c r="C27" s="5" t="s">
        <v>319</v>
      </c>
      <c r="D27" s="4" t="s">
        <v>39</v>
      </c>
    </row>
    <row r="28" spans="1:4" ht="18" customHeight="1">
      <c r="A28" s="4" t="s">
        <v>40</v>
      </c>
      <c r="B28" s="5" t="s">
        <v>41</v>
      </c>
      <c r="C28" s="5" t="s">
        <v>41</v>
      </c>
      <c r="D28" s="4" t="s">
        <v>42</v>
      </c>
    </row>
    <row r="29" spans="1:4" ht="18" customHeight="1">
      <c r="A29" s="4" t="s">
        <v>43</v>
      </c>
      <c r="B29" s="5" t="s">
        <v>449</v>
      </c>
      <c r="C29" s="5" t="s">
        <v>449</v>
      </c>
      <c r="D29" s="4" t="s">
        <v>45</v>
      </c>
    </row>
    <row r="30" spans="1:4" ht="18" customHeight="1">
      <c r="A30" s="4" t="s">
        <v>46</v>
      </c>
      <c r="B30" s="5" t="s">
        <v>449</v>
      </c>
      <c r="C30" s="5" t="s">
        <v>449</v>
      </c>
      <c r="D30" s="4" t="s">
        <v>47</v>
      </c>
    </row>
    <row r="31" spans="1:4" ht="18" customHeight="1">
      <c r="A31" s="4" t="s">
        <v>48</v>
      </c>
      <c r="B31" s="4"/>
      <c r="C31" s="5" t="s">
        <v>435</v>
      </c>
      <c r="D31" s="4" t="s">
        <v>192</v>
      </c>
    </row>
    <row r="32" spans="1:4" ht="18" customHeight="1">
      <c r="A32" s="4" t="s">
        <v>49</v>
      </c>
      <c r="B32" s="4"/>
      <c r="C32" s="5" t="s">
        <v>435</v>
      </c>
      <c r="D32" s="4" t="s">
        <v>192</v>
      </c>
    </row>
    <row r="33" spans="1:4" ht="18" customHeight="1">
      <c r="A33" s="4" t="s">
        <v>51</v>
      </c>
      <c r="B33" s="4"/>
      <c r="C33" s="5" t="s">
        <v>436</v>
      </c>
      <c r="D33" s="4" t="s">
        <v>53</v>
      </c>
    </row>
    <row r="34" spans="1:4" ht="18" customHeight="1">
      <c r="A34" s="4" t="s">
        <v>323</v>
      </c>
      <c r="B34" s="6" t="s">
        <v>320</v>
      </c>
      <c r="C34" s="6"/>
      <c r="D34" s="4"/>
    </row>
    <row r="35" spans="1:4" ht="18" customHeight="1">
      <c r="A35" s="4" t="s">
        <v>61</v>
      </c>
      <c r="B35" s="5" t="s">
        <v>321</v>
      </c>
      <c r="C35" s="5"/>
      <c r="D35" s="4" t="s">
        <v>324</v>
      </c>
    </row>
    <row r="36" spans="1:4" ht="18" customHeight="1">
      <c r="A36" s="4" t="s">
        <v>62</v>
      </c>
      <c r="B36" s="5" t="s">
        <v>322</v>
      </c>
      <c r="C36" s="5"/>
      <c r="D36" s="4" t="s">
        <v>412</v>
      </c>
    </row>
    <row r="37" spans="1:4" ht="20.100000000000001" customHeight="1"/>
    <row r="38" spans="1:4" ht="20.100000000000001" customHeight="1"/>
    <row r="39" spans="1:4" ht="20.100000000000001" customHeight="1"/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  <row r="49" spans="1:4" ht="20.100000000000001" customHeight="1">
      <c r="A49" s="48"/>
      <c r="B49" s="48"/>
      <c r="C49" s="47"/>
      <c r="D49" s="48"/>
    </row>
    <row r="50" spans="1:4" ht="20.100000000000001" customHeight="1"/>
    <row r="51" spans="1:4" ht="20.100000000000001" customHeight="1">
      <c r="A51" s="48"/>
      <c r="B51" s="48"/>
      <c r="D51" s="48"/>
    </row>
    <row r="53" spans="1:4" ht="14.25">
      <c r="A53" s="48"/>
      <c r="B53" s="48"/>
      <c r="C53" s="48"/>
      <c r="D53" s="48"/>
    </row>
    <row r="55" spans="1:4" ht="14.25">
      <c r="A55" s="48"/>
      <c r="B55" s="48"/>
      <c r="C55" s="48"/>
      <c r="D55" s="48"/>
    </row>
  </sheetData>
  <mergeCells count="5">
    <mergeCell ref="A1:D1"/>
    <mergeCell ref="A2:D2"/>
    <mergeCell ref="A3:D3"/>
    <mergeCell ref="A4:D4"/>
    <mergeCell ref="A5:D5"/>
  </mergeCells>
  <phoneticPr fontId="1"/>
  <printOptions horizontalCentered="1" verticalCentered="1"/>
  <pageMargins left="0.31496062992125984" right="0.31496062992125984" top="0.19685039370078741" bottom="0.19685039370078741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6" workbookViewId="0">
      <selection activeCell="B21" sqref="B21:C21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6" ht="24.75" customHeight="1">
      <c r="A1" s="71" t="s">
        <v>174</v>
      </c>
      <c r="B1" s="71"/>
      <c r="C1" s="71"/>
      <c r="D1" s="71"/>
    </row>
    <row r="2" spans="1:6" ht="24.75" customHeight="1">
      <c r="A2" s="73" t="s">
        <v>164</v>
      </c>
      <c r="B2" s="73"/>
      <c r="C2" s="73"/>
      <c r="D2" s="73"/>
    </row>
    <row r="3" spans="1:6" ht="17.100000000000001" customHeight="1">
      <c r="A3" s="70" t="s">
        <v>55</v>
      </c>
      <c r="B3" s="70"/>
      <c r="C3" s="70"/>
      <c r="D3" s="70"/>
    </row>
    <row r="4" spans="1:6" ht="17.100000000000001" customHeight="1">
      <c r="A4" s="70" t="s">
        <v>56</v>
      </c>
      <c r="B4" s="70"/>
      <c r="C4" s="70"/>
      <c r="D4" s="70"/>
    </row>
    <row r="5" spans="1:6" ht="17.100000000000001" customHeight="1">
      <c r="A5" s="70" t="s">
        <v>58</v>
      </c>
      <c r="B5" s="70"/>
      <c r="C5" s="70"/>
      <c r="D5" s="70"/>
    </row>
    <row r="6" spans="1:6" ht="17.100000000000001" customHeight="1">
      <c r="A6" s="70" t="s">
        <v>57</v>
      </c>
      <c r="B6" s="70"/>
      <c r="C6" s="70"/>
      <c r="D6" s="70"/>
      <c r="F6" s="2" t="s">
        <v>165</v>
      </c>
    </row>
    <row r="7" spans="1:6" s="1" customFormat="1" ht="18" customHeight="1">
      <c r="A7" s="3" t="s">
        <v>5</v>
      </c>
      <c r="B7" s="3" t="s">
        <v>0</v>
      </c>
      <c r="C7" s="3" t="s">
        <v>1</v>
      </c>
      <c r="D7" s="3" t="s">
        <v>2</v>
      </c>
    </row>
    <row r="8" spans="1:6" ht="18" customHeight="1">
      <c r="A8" s="4" t="s">
        <v>65</v>
      </c>
      <c r="B8" s="5" t="s">
        <v>68</v>
      </c>
      <c r="C8" s="5" t="s">
        <v>69</v>
      </c>
      <c r="D8" s="4" t="s">
        <v>159</v>
      </c>
    </row>
    <row r="9" spans="1:6" ht="18" customHeight="1">
      <c r="A9" s="4" t="s">
        <v>66</v>
      </c>
      <c r="B9" s="5" t="s">
        <v>67</v>
      </c>
      <c r="C9" s="5" t="s">
        <v>70</v>
      </c>
      <c r="D9" s="4" t="s">
        <v>159</v>
      </c>
    </row>
    <row r="10" spans="1:6" ht="18" customHeight="1">
      <c r="A10" s="4" t="s">
        <v>91</v>
      </c>
      <c r="B10" s="5" t="s">
        <v>92</v>
      </c>
      <c r="C10" s="5"/>
      <c r="D10" s="4" t="s">
        <v>160</v>
      </c>
    </row>
    <row r="11" spans="1:6" ht="18" customHeight="1">
      <c r="A11" s="4" t="s">
        <v>73</v>
      </c>
      <c r="B11" s="5"/>
      <c r="C11" s="5" t="s">
        <v>74</v>
      </c>
      <c r="D11" s="4" t="s">
        <v>161</v>
      </c>
    </row>
    <row r="12" spans="1:6" ht="18" customHeight="1">
      <c r="A12" s="4" t="s">
        <v>31</v>
      </c>
      <c r="B12" s="4"/>
      <c r="C12" s="5" t="s">
        <v>32</v>
      </c>
      <c r="D12" s="4" t="s">
        <v>33</v>
      </c>
    </row>
    <row r="13" spans="1:6" ht="18" customHeight="1">
      <c r="A13" s="4" t="s">
        <v>85</v>
      </c>
      <c r="B13" s="4" t="s">
        <v>75</v>
      </c>
      <c r="C13" s="5" t="s">
        <v>76</v>
      </c>
      <c r="D13" s="4" t="s">
        <v>77</v>
      </c>
    </row>
    <row r="14" spans="1:6" ht="18" customHeight="1">
      <c r="A14" s="4" t="s">
        <v>9</v>
      </c>
      <c r="B14" s="5" t="s">
        <v>162</v>
      </c>
      <c r="C14" s="6" t="s">
        <v>163</v>
      </c>
      <c r="D14" s="4" t="s">
        <v>93</v>
      </c>
    </row>
    <row r="15" spans="1:6" ht="18" customHeight="1">
      <c r="A15" s="4" t="s">
        <v>11</v>
      </c>
      <c r="B15" s="5" t="s">
        <v>12</v>
      </c>
      <c r="C15" s="4"/>
      <c r="D15" s="4" t="s">
        <v>13</v>
      </c>
    </row>
    <row r="16" spans="1:6" ht="18" customHeight="1">
      <c r="A16" s="4" t="s">
        <v>16</v>
      </c>
      <c r="B16" s="4"/>
      <c r="C16" s="5" t="s">
        <v>14</v>
      </c>
      <c r="D16" s="4" t="s">
        <v>15</v>
      </c>
    </row>
    <row r="17" spans="1:4" ht="18" customHeight="1">
      <c r="A17" s="4" t="s">
        <v>17</v>
      </c>
      <c r="B17" s="5" t="s">
        <v>175</v>
      </c>
      <c r="C17" s="5" t="s">
        <v>18</v>
      </c>
      <c r="D17" s="4"/>
    </row>
    <row r="18" spans="1:4" ht="18" customHeight="1">
      <c r="A18" s="4" t="s">
        <v>19</v>
      </c>
      <c r="B18" s="5" t="s">
        <v>20</v>
      </c>
      <c r="C18" s="5" t="s">
        <v>20</v>
      </c>
      <c r="D18" s="4" t="s">
        <v>21</v>
      </c>
    </row>
    <row r="19" spans="1:4" ht="18" customHeight="1">
      <c r="A19" s="4" t="s">
        <v>22</v>
      </c>
      <c r="B19" s="5" t="s">
        <v>20</v>
      </c>
      <c r="C19" s="5" t="s">
        <v>20</v>
      </c>
      <c r="D19" s="4" t="s">
        <v>23</v>
      </c>
    </row>
    <row r="20" spans="1:4" ht="18" customHeight="1">
      <c r="A20" s="4" t="s">
        <v>24</v>
      </c>
      <c r="B20" s="5" t="s">
        <v>25</v>
      </c>
      <c r="C20" s="5" t="s">
        <v>25</v>
      </c>
      <c r="D20" s="4" t="s">
        <v>26</v>
      </c>
    </row>
    <row r="21" spans="1:4" ht="18" customHeight="1">
      <c r="A21" s="4" t="s">
        <v>27</v>
      </c>
      <c r="B21" s="5" t="s">
        <v>455</v>
      </c>
      <c r="C21" s="5" t="s">
        <v>455</v>
      </c>
      <c r="D21" s="4" t="s">
        <v>229</v>
      </c>
    </row>
    <row r="22" spans="1:4" ht="18" customHeight="1">
      <c r="A22" s="4" t="s">
        <v>28</v>
      </c>
      <c r="B22" s="5" t="s">
        <v>30</v>
      </c>
      <c r="C22" s="5" t="s">
        <v>30</v>
      </c>
      <c r="D22" s="4" t="s">
        <v>29</v>
      </c>
    </row>
    <row r="23" spans="1:4" ht="18" customHeight="1">
      <c r="A23" s="4" t="s">
        <v>40</v>
      </c>
      <c r="B23" s="5" t="s">
        <v>41</v>
      </c>
      <c r="C23" s="5" t="s">
        <v>41</v>
      </c>
      <c r="D23" s="4" t="s">
        <v>42</v>
      </c>
    </row>
    <row r="24" spans="1:4" ht="18" customHeight="1">
      <c r="A24" s="4" t="s">
        <v>43</v>
      </c>
      <c r="B24" s="5" t="s">
        <v>44</v>
      </c>
      <c r="C24" s="5" t="s">
        <v>44</v>
      </c>
      <c r="D24" s="4" t="s">
        <v>45</v>
      </c>
    </row>
    <row r="25" spans="1:4" ht="18" customHeight="1">
      <c r="A25" s="4" t="s">
        <v>46</v>
      </c>
      <c r="B25" s="5" t="s">
        <v>44</v>
      </c>
      <c r="C25" s="5" t="s">
        <v>44</v>
      </c>
      <c r="D25" s="4" t="s">
        <v>47</v>
      </c>
    </row>
    <row r="26" spans="1:4" ht="18" customHeight="1">
      <c r="A26" s="4" t="s">
        <v>86</v>
      </c>
      <c r="B26" s="4" t="s">
        <v>76</v>
      </c>
      <c r="C26" s="5" t="s">
        <v>87</v>
      </c>
      <c r="D26" s="4" t="s">
        <v>77</v>
      </c>
    </row>
    <row r="27" spans="1:4" ht="20.100000000000001" customHeight="1"/>
  </sheetData>
  <mergeCells count="6">
    <mergeCell ref="A6:D6"/>
    <mergeCell ref="A1:D1"/>
    <mergeCell ref="A2:D2"/>
    <mergeCell ref="A3:D3"/>
    <mergeCell ref="A4:D4"/>
    <mergeCell ref="A5:D5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N43" sqref="N43"/>
    </sheetView>
  </sheetViews>
  <sheetFormatPr defaultRowHeight="13.5"/>
  <sheetData/>
  <phoneticPr fontId="1"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>
      <selection activeCell="AD22" sqref="AD22"/>
    </sheetView>
  </sheetViews>
  <sheetFormatPr defaultRowHeight="13.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4" workbookViewId="0">
      <selection activeCell="H5" sqref="H5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17.25" customHeight="1"/>
    <row r="2" spans="1:4" ht="24.75" customHeight="1">
      <c r="A2" s="71" t="s">
        <v>378</v>
      </c>
      <c r="B2" s="71"/>
      <c r="C2" s="71"/>
      <c r="D2" s="71"/>
    </row>
    <row r="3" spans="1:4" ht="24.75" customHeight="1">
      <c r="A3" s="16"/>
      <c r="B3" s="16"/>
      <c r="C3" s="16"/>
      <c r="D3" s="16"/>
    </row>
    <row r="4" spans="1:4" ht="24.75" customHeight="1">
      <c r="A4" s="73" t="s">
        <v>234</v>
      </c>
      <c r="B4" s="73"/>
      <c r="C4" s="73"/>
      <c r="D4" s="73"/>
    </row>
    <row r="5" spans="1:4" ht="15" customHeight="1">
      <c r="A5" s="70" t="s">
        <v>235</v>
      </c>
      <c r="B5" s="70"/>
      <c r="C5" s="70"/>
      <c r="D5" s="70"/>
    </row>
    <row r="6" spans="1:4" ht="17.100000000000001" customHeight="1">
      <c r="A6" s="70" t="s">
        <v>236</v>
      </c>
      <c r="B6" s="70"/>
      <c r="C6" s="70"/>
      <c r="D6" s="70"/>
    </row>
    <row r="7" spans="1:4" ht="17.100000000000001" customHeight="1">
      <c r="A7" s="70" t="s">
        <v>237</v>
      </c>
      <c r="B7" s="70"/>
      <c r="C7" s="70"/>
      <c r="D7" s="70"/>
    </row>
    <row r="8" spans="1:4" ht="17.100000000000001" customHeight="1">
      <c r="A8" s="70" t="s">
        <v>238</v>
      </c>
      <c r="B8" s="70"/>
      <c r="C8" s="70"/>
      <c r="D8" s="70"/>
    </row>
    <row r="9" spans="1:4" ht="17.100000000000001" customHeight="1">
      <c r="A9" s="74" t="s">
        <v>239</v>
      </c>
      <c r="B9" s="74"/>
      <c r="C9" s="74"/>
      <c r="D9" s="74"/>
    </row>
    <row r="10" spans="1:4" s="1" customFormat="1" ht="18" customHeight="1">
      <c r="A10" s="17" t="s">
        <v>5</v>
      </c>
      <c r="B10" s="18" t="s">
        <v>260</v>
      </c>
      <c r="C10" s="18" t="s">
        <v>259</v>
      </c>
      <c r="D10" s="17" t="s">
        <v>2</v>
      </c>
    </row>
    <row r="11" spans="1:4" s="1" customFormat="1" ht="18" customHeight="1">
      <c r="A11" s="17" t="s">
        <v>261</v>
      </c>
      <c r="B11" s="19"/>
      <c r="C11" s="19"/>
      <c r="D11" s="28" t="s">
        <v>296</v>
      </c>
    </row>
    <row r="12" spans="1:4" ht="18" customHeight="1">
      <c r="A12" s="4" t="s">
        <v>230</v>
      </c>
      <c r="B12" s="49">
        <v>18700</v>
      </c>
      <c r="C12" s="49">
        <v>17600</v>
      </c>
      <c r="D12" s="4" t="s">
        <v>294</v>
      </c>
    </row>
    <row r="13" spans="1:4" ht="18" customHeight="1">
      <c r="A13" s="4" t="s">
        <v>231</v>
      </c>
      <c r="B13" s="49">
        <v>11000</v>
      </c>
      <c r="C13" s="49">
        <v>11000</v>
      </c>
      <c r="D13" s="4" t="s">
        <v>240</v>
      </c>
    </row>
    <row r="14" spans="1:4" ht="18" customHeight="1">
      <c r="A14" s="4" t="s">
        <v>73</v>
      </c>
      <c r="B14" s="20"/>
      <c r="C14" s="49">
        <v>14520</v>
      </c>
      <c r="D14" s="4" t="s">
        <v>241</v>
      </c>
    </row>
    <row r="15" spans="1:4" ht="18" customHeight="1">
      <c r="A15" s="4" t="s">
        <v>232</v>
      </c>
      <c r="B15" s="20"/>
      <c r="C15" s="49">
        <v>6930</v>
      </c>
      <c r="D15" s="4" t="s">
        <v>242</v>
      </c>
    </row>
    <row r="16" spans="1:4" ht="18" customHeight="1">
      <c r="A16" s="4" t="s">
        <v>243</v>
      </c>
      <c r="B16" s="49">
        <v>4950</v>
      </c>
      <c r="C16" s="49">
        <v>4950</v>
      </c>
      <c r="D16" s="27" t="s">
        <v>293</v>
      </c>
    </row>
    <row r="17" spans="1:4" ht="18" customHeight="1">
      <c r="A17" s="4" t="s">
        <v>9</v>
      </c>
      <c r="B17" s="49">
        <v>1650</v>
      </c>
      <c r="C17" s="49">
        <v>1650</v>
      </c>
      <c r="D17" s="4" t="s">
        <v>244</v>
      </c>
    </row>
    <row r="18" spans="1:4" ht="18" customHeight="1">
      <c r="A18" s="4" t="s">
        <v>245</v>
      </c>
      <c r="B18" s="49">
        <v>3850</v>
      </c>
      <c r="C18" s="49">
        <v>3850</v>
      </c>
      <c r="D18" s="4" t="s">
        <v>246</v>
      </c>
    </row>
    <row r="19" spans="1:4" ht="18" customHeight="1">
      <c r="A19" s="4" t="s">
        <v>11</v>
      </c>
      <c r="B19" s="22">
        <v>1650</v>
      </c>
      <c r="C19" s="22">
        <v>1540</v>
      </c>
      <c r="D19" s="4" t="s">
        <v>247</v>
      </c>
    </row>
    <row r="20" spans="1:4" ht="18" customHeight="1">
      <c r="A20" s="76" t="s">
        <v>248</v>
      </c>
      <c r="B20" s="22">
        <f>SUM(B12:B19)</f>
        <v>41800</v>
      </c>
      <c r="C20" s="22">
        <f>C12+C14+C15+C16+C17+C18</f>
        <v>49500</v>
      </c>
      <c r="D20" s="4" t="s">
        <v>264</v>
      </c>
    </row>
    <row r="21" spans="1:4" ht="18" customHeight="1">
      <c r="A21" s="77"/>
      <c r="B21" s="22"/>
      <c r="C21" s="22">
        <f>SUM(C12:C19)-C14</f>
        <v>47520</v>
      </c>
      <c r="D21" s="4" t="s">
        <v>263</v>
      </c>
    </row>
    <row r="22" spans="1:4" ht="18" customHeight="1">
      <c r="A22" s="17" t="s">
        <v>262</v>
      </c>
      <c r="B22" s="21"/>
      <c r="C22" s="21"/>
      <c r="D22" s="4"/>
    </row>
    <row r="23" spans="1:4" ht="18" customHeight="1">
      <c r="A23" s="7" t="s">
        <v>249</v>
      </c>
      <c r="B23" s="22">
        <v>5060</v>
      </c>
      <c r="C23" s="22">
        <v>5060</v>
      </c>
      <c r="D23" s="4" t="s">
        <v>398</v>
      </c>
    </row>
    <row r="24" spans="1:4" ht="18" customHeight="1">
      <c r="A24" s="7" t="s">
        <v>250</v>
      </c>
      <c r="B24" s="22">
        <v>3520</v>
      </c>
      <c r="C24" s="22">
        <v>3520</v>
      </c>
      <c r="D24" s="4" t="s">
        <v>399</v>
      </c>
    </row>
    <row r="25" spans="1:4" ht="18" customHeight="1">
      <c r="A25" s="7" t="s">
        <v>251</v>
      </c>
      <c r="B25" s="22">
        <v>4620</v>
      </c>
      <c r="C25" s="22">
        <v>4620</v>
      </c>
      <c r="D25" s="4" t="s">
        <v>295</v>
      </c>
    </row>
    <row r="26" spans="1:4" ht="18" customHeight="1">
      <c r="A26" s="7" t="s">
        <v>252</v>
      </c>
      <c r="B26" s="22">
        <v>2750</v>
      </c>
      <c r="C26" s="22">
        <v>2750</v>
      </c>
      <c r="D26" s="4" t="s">
        <v>399</v>
      </c>
    </row>
    <row r="27" spans="1:4" ht="18" customHeight="1">
      <c r="A27" s="7" t="s">
        <v>253</v>
      </c>
      <c r="B27" s="22">
        <v>4074</v>
      </c>
      <c r="C27" s="22">
        <v>4074</v>
      </c>
      <c r="D27" s="4" t="s">
        <v>400</v>
      </c>
    </row>
    <row r="28" spans="1:4" ht="18" customHeight="1">
      <c r="A28" s="7" t="s">
        <v>254</v>
      </c>
      <c r="B28" s="22">
        <v>1399</v>
      </c>
      <c r="C28" s="22">
        <v>1399</v>
      </c>
      <c r="D28" s="29" t="s">
        <v>298</v>
      </c>
    </row>
    <row r="29" spans="1:4" ht="18" customHeight="1">
      <c r="A29" s="17" t="s">
        <v>248</v>
      </c>
      <c r="B29" s="22">
        <f>SUM(B23:B28)</f>
        <v>21423</v>
      </c>
      <c r="C29" s="22">
        <f>SUM(C23:C28)</f>
        <v>21423</v>
      </c>
      <c r="D29" s="4"/>
    </row>
    <row r="30" spans="1:4" ht="18" customHeight="1">
      <c r="A30" s="76" t="s">
        <v>265</v>
      </c>
      <c r="B30" s="22">
        <f>B20+B29</f>
        <v>63223</v>
      </c>
      <c r="C30" s="22">
        <f>C20+C29</f>
        <v>70923</v>
      </c>
      <c r="D30" s="4" t="s">
        <v>264</v>
      </c>
    </row>
    <row r="31" spans="1:4" ht="18" customHeight="1">
      <c r="A31" s="78"/>
      <c r="B31" s="23"/>
      <c r="C31" s="22">
        <f>C21+C29</f>
        <v>68943</v>
      </c>
      <c r="D31" s="4" t="s">
        <v>263</v>
      </c>
    </row>
    <row r="32" spans="1:4" ht="18" customHeight="1">
      <c r="A32" s="17" t="s">
        <v>266</v>
      </c>
      <c r="B32" s="5"/>
      <c r="C32" s="5"/>
      <c r="D32" s="4"/>
    </row>
    <row r="33" spans="1:4" ht="18" customHeight="1">
      <c r="A33" s="4" t="s">
        <v>267</v>
      </c>
      <c r="B33" s="22">
        <v>3160</v>
      </c>
      <c r="C33" s="22">
        <v>3050</v>
      </c>
      <c r="D33" s="4"/>
    </row>
    <row r="34" spans="1:4" ht="18" customHeight="1">
      <c r="A34" s="4" t="s">
        <v>268</v>
      </c>
      <c r="B34" s="22">
        <v>3050</v>
      </c>
      <c r="C34" s="22">
        <v>2950</v>
      </c>
      <c r="D34" s="4"/>
    </row>
    <row r="35" spans="1:4" ht="18" customHeight="1">
      <c r="A35" s="4" t="s">
        <v>255</v>
      </c>
      <c r="B35" s="21"/>
      <c r="C35" s="22">
        <v>850</v>
      </c>
      <c r="D35" s="4" t="s">
        <v>15</v>
      </c>
    </row>
    <row r="36" spans="1:4" ht="18" customHeight="1">
      <c r="A36" s="4" t="s">
        <v>297</v>
      </c>
      <c r="B36" s="21"/>
      <c r="C36" s="21"/>
      <c r="D36" s="4"/>
    </row>
    <row r="37" spans="1:4" ht="18" customHeight="1">
      <c r="A37" s="4" t="s">
        <v>150</v>
      </c>
      <c r="B37" s="50" t="s">
        <v>342</v>
      </c>
      <c r="C37" s="50" t="s">
        <v>343</v>
      </c>
      <c r="D37" s="4"/>
    </row>
    <row r="38" spans="1:4" ht="18" customHeight="1">
      <c r="A38" s="4" t="s">
        <v>152</v>
      </c>
      <c r="B38" s="21"/>
      <c r="C38" s="21"/>
      <c r="D38" s="4" t="s">
        <v>21</v>
      </c>
    </row>
    <row r="39" spans="1:4" ht="18" customHeight="1">
      <c r="A39" s="4" t="s">
        <v>256</v>
      </c>
      <c r="B39" s="21"/>
      <c r="C39" s="21"/>
      <c r="D39" s="4" t="s">
        <v>21</v>
      </c>
    </row>
    <row r="40" spans="1:4" ht="18" customHeight="1">
      <c r="A40" s="4" t="s">
        <v>269</v>
      </c>
      <c r="B40" s="21"/>
      <c r="C40" s="22">
        <v>4950</v>
      </c>
      <c r="D40" s="4"/>
    </row>
    <row r="41" spans="1:4" ht="18" customHeight="1">
      <c r="A41" s="4" t="s">
        <v>270</v>
      </c>
      <c r="B41" s="22">
        <v>3770</v>
      </c>
      <c r="C41" s="22">
        <v>3770</v>
      </c>
      <c r="D41" s="4" t="s">
        <v>271</v>
      </c>
    </row>
    <row r="42" spans="1:4" ht="20.100000000000001" customHeight="1">
      <c r="A42" s="89" t="s">
        <v>397</v>
      </c>
      <c r="B42" s="89"/>
      <c r="C42" s="89"/>
      <c r="D42" s="89"/>
    </row>
    <row r="43" spans="1:4" ht="16.5" customHeight="1">
      <c r="C43" s="82"/>
      <c r="D43" s="82"/>
    </row>
  </sheetData>
  <mergeCells count="11">
    <mergeCell ref="C43:D43"/>
    <mergeCell ref="A20:A21"/>
    <mergeCell ref="A30:A31"/>
    <mergeCell ref="A9:D9"/>
    <mergeCell ref="A2:D2"/>
    <mergeCell ref="A4:D4"/>
    <mergeCell ref="A5:D5"/>
    <mergeCell ref="A6:D6"/>
    <mergeCell ref="A7:D7"/>
    <mergeCell ref="A8:D8"/>
    <mergeCell ref="A42:D42"/>
  </mergeCells>
  <phoneticPr fontId="1"/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G13" sqref="G13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4.75" customHeight="1">
      <c r="A1" s="71" t="s">
        <v>458</v>
      </c>
      <c r="B1" s="71"/>
      <c r="C1" s="71"/>
      <c r="D1" s="71"/>
    </row>
    <row r="2" spans="1:4" ht="24.75" customHeight="1">
      <c r="A2" s="73" t="s">
        <v>106</v>
      </c>
      <c r="B2" s="73"/>
      <c r="C2" s="73"/>
      <c r="D2" s="73"/>
    </row>
    <row r="3" spans="1:4" ht="17.100000000000001" customHeight="1">
      <c r="A3" s="70" t="s">
        <v>55</v>
      </c>
      <c r="B3" s="70"/>
      <c r="C3" s="70"/>
      <c r="D3" s="70"/>
    </row>
    <row r="4" spans="1:4" ht="17.100000000000001" customHeight="1">
      <c r="A4" s="70" t="s">
        <v>56</v>
      </c>
      <c r="B4" s="70"/>
      <c r="C4" s="70"/>
      <c r="D4" s="70"/>
    </row>
    <row r="5" spans="1:4" ht="17.100000000000001" customHeight="1">
      <c r="A5" s="70" t="s">
        <v>58</v>
      </c>
      <c r="B5" s="70"/>
      <c r="C5" s="70"/>
      <c r="D5" s="70"/>
    </row>
    <row r="6" spans="1:4" ht="17.100000000000001" customHeight="1">
      <c r="A6" s="70" t="s">
        <v>57</v>
      </c>
      <c r="B6" s="70"/>
      <c r="C6" s="70"/>
      <c r="D6" s="70"/>
    </row>
    <row r="7" spans="1:4" s="1" customFormat="1" ht="18" customHeight="1">
      <c r="A7" s="3" t="s">
        <v>5</v>
      </c>
      <c r="B7" s="3" t="s">
        <v>0</v>
      </c>
      <c r="C7" s="3" t="s">
        <v>1</v>
      </c>
      <c r="D7" s="3" t="s">
        <v>2</v>
      </c>
    </row>
    <row r="8" spans="1:4" ht="18" customHeight="1">
      <c r="A8" s="4" t="s">
        <v>3</v>
      </c>
      <c r="B8" s="5" t="s">
        <v>325</v>
      </c>
      <c r="C8" s="4"/>
      <c r="D8" s="4" t="s">
        <v>4</v>
      </c>
    </row>
    <row r="9" spans="1:4" ht="18" customHeight="1">
      <c r="A9" s="4" t="s">
        <v>6</v>
      </c>
      <c r="B9" s="5" t="s">
        <v>309</v>
      </c>
      <c r="C9" s="4"/>
      <c r="D9" s="4"/>
    </row>
    <row r="10" spans="1:4" ht="18" customHeight="1">
      <c r="A10" s="4" t="s">
        <v>97</v>
      </c>
      <c r="B10" s="5" t="s">
        <v>341</v>
      </c>
      <c r="C10" s="4"/>
      <c r="D10" s="4"/>
    </row>
    <row r="11" spans="1:4" ht="18" customHeight="1">
      <c r="A11" s="4" t="s">
        <v>7</v>
      </c>
      <c r="B11" s="5"/>
      <c r="C11" s="5" t="s">
        <v>432</v>
      </c>
      <c r="D11" s="4"/>
    </row>
    <row r="12" spans="1:4" ht="18" customHeight="1">
      <c r="A12" s="4" t="s">
        <v>310</v>
      </c>
      <c r="B12" s="4"/>
      <c r="C12" s="5" t="s">
        <v>433</v>
      </c>
      <c r="D12" s="4"/>
    </row>
    <row r="13" spans="1:4" ht="18" customHeight="1">
      <c r="A13" s="4" t="s">
        <v>31</v>
      </c>
      <c r="B13" s="4"/>
      <c r="C13" s="5" t="s">
        <v>312</v>
      </c>
      <c r="D13" s="4" t="s">
        <v>33</v>
      </c>
    </row>
    <row r="14" spans="1:4" ht="18" customHeight="1">
      <c r="A14" s="4" t="s">
        <v>9</v>
      </c>
      <c r="B14" s="4"/>
      <c r="C14" s="5" t="s">
        <v>451</v>
      </c>
      <c r="D14" s="4" t="s">
        <v>107</v>
      </c>
    </row>
    <row r="15" spans="1:4" ht="18" customHeight="1">
      <c r="A15" s="4" t="s">
        <v>11</v>
      </c>
      <c r="B15" s="5" t="s">
        <v>313</v>
      </c>
      <c r="C15" s="4"/>
      <c r="D15" s="4" t="s">
        <v>13</v>
      </c>
    </row>
    <row r="16" spans="1:4" ht="18" customHeight="1">
      <c r="A16" s="4" t="s">
        <v>16</v>
      </c>
      <c r="B16" s="4"/>
      <c r="C16" s="5" t="s">
        <v>314</v>
      </c>
      <c r="D16" s="4" t="s">
        <v>15</v>
      </c>
    </row>
    <row r="17" spans="1:4" ht="18" customHeight="1">
      <c r="A17" s="4" t="s">
        <v>17</v>
      </c>
      <c r="B17" s="5" t="s">
        <v>450</v>
      </c>
      <c r="C17" s="5" t="s">
        <v>338</v>
      </c>
      <c r="D17" s="4"/>
    </row>
    <row r="18" spans="1:4" ht="18" customHeight="1">
      <c r="A18" s="4" t="s">
        <v>19</v>
      </c>
      <c r="B18" s="5" t="s">
        <v>20</v>
      </c>
      <c r="C18" s="5" t="s">
        <v>20</v>
      </c>
      <c r="D18" s="4" t="s">
        <v>21</v>
      </c>
    </row>
    <row r="19" spans="1:4" ht="18" customHeight="1">
      <c r="A19" s="4" t="s">
        <v>22</v>
      </c>
      <c r="B19" s="5" t="s">
        <v>20</v>
      </c>
      <c r="C19" s="5" t="s">
        <v>20</v>
      </c>
      <c r="D19" s="4" t="s">
        <v>23</v>
      </c>
    </row>
    <row r="20" spans="1:4" ht="18" customHeight="1">
      <c r="A20" s="4" t="s">
        <v>99</v>
      </c>
      <c r="B20" s="5" t="s">
        <v>25</v>
      </c>
      <c r="C20" s="5" t="s">
        <v>25</v>
      </c>
      <c r="D20" s="4" t="s">
        <v>26</v>
      </c>
    </row>
    <row r="21" spans="1:4" ht="18" customHeight="1">
      <c r="A21" s="4" t="s">
        <v>27</v>
      </c>
      <c r="B21" s="5" t="s">
        <v>455</v>
      </c>
      <c r="C21" s="5" t="s">
        <v>455</v>
      </c>
      <c r="D21" s="4" t="s">
        <v>229</v>
      </c>
    </row>
    <row r="22" spans="1:4" ht="18" customHeight="1">
      <c r="A22" s="4" t="s">
        <v>28</v>
      </c>
      <c r="B22" s="5" t="s">
        <v>317</v>
      </c>
      <c r="C22" s="5" t="s">
        <v>317</v>
      </c>
      <c r="D22" s="4" t="s">
        <v>29</v>
      </c>
    </row>
    <row r="23" spans="1:4" ht="18" customHeight="1">
      <c r="A23" s="4" t="s">
        <v>34</v>
      </c>
      <c r="B23" s="5" t="s">
        <v>41</v>
      </c>
      <c r="C23" s="5" t="s">
        <v>41</v>
      </c>
      <c r="D23" s="4" t="s">
        <v>35</v>
      </c>
    </row>
    <row r="24" spans="1:4" ht="18" customHeight="1">
      <c r="A24" s="4" t="s">
        <v>36</v>
      </c>
      <c r="B24" s="5" t="s">
        <v>318</v>
      </c>
      <c r="C24" s="5" t="s">
        <v>318</v>
      </c>
      <c r="D24" s="4" t="s">
        <v>108</v>
      </c>
    </row>
    <row r="25" spans="1:4" ht="18" customHeight="1">
      <c r="A25" s="4" t="s">
        <v>38</v>
      </c>
      <c r="B25" s="5" t="s">
        <v>319</v>
      </c>
      <c r="C25" s="5" t="s">
        <v>319</v>
      </c>
      <c r="D25" s="4" t="s">
        <v>39</v>
      </c>
    </row>
    <row r="26" spans="1:4" ht="18" customHeight="1">
      <c r="A26" s="4" t="s">
        <v>40</v>
      </c>
      <c r="B26" s="5" t="s">
        <v>41</v>
      </c>
      <c r="C26" s="5" t="s">
        <v>41</v>
      </c>
      <c r="D26" s="4" t="s">
        <v>42</v>
      </c>
    </row>
    <row r="27" spans="1:4" ht="18" customHeight="1">
      <c r="A27" s="4" t="s">
        <v>43</v>
      </c>
      <c r="B27" s="5" t="s">
        <v>449</v>
      </c>
      <c r="C27" s="5" t="s">
        <v>449</v>
      </c>
      <c r="D27" s="4" t="s">
        <v>45</v>
      </c>
    </row>
    <row r="28" spans="1:4" ht="18" customHeight="1">
      <c r="A28" s="4" t="s">
        <v>46</v>
      </c>
      <c r="B28" s="5" t="s">
        <v>449</v>
      </c>
      <c r="C28" s="5" t="s">
        <v>449</v>
      </c>
      <c r="D28" s="4" t="s">
        <v>47</v>
      </c>
    </row>
    <row r="29" spans="1:4" ht="18" customHeight="1">
      <c r="A29" s="4" t="s">
        <v>48</v>
      </c>
      <c r="B29" s="4"/>
      <c r="C29" s="5" t="s">
        <v>435</v>
      </c>
      <c r="D29" s="4" t="s">
        <v>50</v>
      </c>
    </row>
    <row r="30" spans="1:4" ht="18" customHeight="1">
      <c r="A30" s="4" t="s">
        <v>49</v>
      </c>
      <c r="B30" s="4"/>
      <c r="C30" s="5" t="s">
        <v>435</v>
      </c>
      <c r="D30" s="4" t="s">
        <v>50</v>
      </c>
    </row>
    <row r="31" spans="1:4" ht="18" customHeight="1">
      <c r="A31" s="4" t="s">
        <v>51</v>
      </c>
      <c r="B31" s="4"/>
      <c r="C31" s="5" t="s">
        <v>436</v>
      </c>
      <c r="D31" s="4" t="s">
        <v>53</v>
      </c>
    </row>
    <row r="32" spans="1:4" ht="18" customHeight="1">
      <c r="A32" s="4" t="s">
        <v>186</v>
      </c>
      <c r="B32" s="6" t="s">
        <v>320</v>
      </c>
      <c r="C32" s="6"/>
      <c r="D32" s="4" t="s">
        <v>368</v>
      </c>
    </row>
    <row r="33" spans="1:4" ht="18" customHeight="1">
      <c r="A33" s="4" t="s">
        <v>61</v>
      </c>
      <c r="B33" s="5" t="s">
        <v>321</v>
      </c>
      <c r="C33" s="5"/>
      <c r="D33" s="4" t="s">
        <v>369</v>
      </c>
    </row>
    <row r="34" spans="1:4" ht="18" customHeight="1">
      <c r="A34" s="4" t="s">
        <v>62</v>
      </c>
      <c r="B34" s="5" t="s">
        <v>322</v>
      </c>
      <c r="C34" s="5"/>
      <c r="D34" s="4" t="s">
        <v>370</v>
      </c>
    </row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100000000000001" customHeight="1"/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</sheetData>
  <mergeCells count="6">
    <mergeCell ref="A6:D6"/>
    <mergeCell ref="A1:D1"/>
    <mergeCell ref="A2:D2"/>
    <mergeCell ref="A3:D3"/>
    <mergeCell ref="A4:D4"/>
    <mergeCell ref="A5:D5"/>
  </mergeCells>
  <phoneticPr fontId="1"/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A2" sqref="A2:D2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4.75" customHeight="1"/>
    <row r="2" spans="1:4" ht="24.75" customHeight="1">
      <c r="A2" s="71" t="s">
        <v>459</v>
      </c>
      <c r="B2" s="71"/>
      <c r="C2" s="71"/>
      <c r="D2" s="71"/>
    </row>
    <row r="3" spans="1:4" ht="24.75" customHeight="1">
      <c r="A3" s="73" t="s">
        <v>63</v>
      </c>
      <c r="B3" s="73"/>
      <c r="C3" s="73"/>
      <c r="D3" s="73"/>
    </row>
    <row r="4" spans="1:4" ht="17.100000000000001" customHeight="1">
      <c r="A4" s="70" t="s">
        <v>55</v>
      </c>
      <c r="B4" s="70"/>
      <c r="C4" s="70"/>
      <c r="D4" s="70"/>
    </row>
    <row r="5" spans="1:4" ht="17.100000000000001" customHeight="1">
      <c r="A5" s="70" t="s">
        <v>56</v>
      </c>
      <c r="B5" s="70"/>
      <c r="C5" s="70"/>
      <c r="D5" s="70"/>
    </row>
    <row r="6" spans="1:4" ht="17.100000000000001" customHeight="1">
      <c r="A6" s="70" t="s">
        <v>58</v>
      </c>
      <c r="B6" s="70"/>
      <c r="C6" s="70"/>
      <c r="D6" s="70"/>
    </row>
    <row r="7" spans="1:4" ht="17.100000000000001" customHeight="1">
      <c r="A7" s="70" t="s">
        <v>57</v>
      </c>
      <c r="B7" s="70"/>
      <c r="C7" s="70"/>
      <c r="D7" s="70"/>
    </row>
    <row r="8" spans="1:4" s="1" customFormat="1" ht="18" customHeight="1">
      <c r="A8" s="3" t="s">
        <v>5</v>
      </c>
      <c r="B8" s="3" t="s">
        <v>0</v>
      </c>
      <c r="C8" s="3" t="s">
        <v>1</v>
      </c>
      <c r="D8" s="3" t="s">
        <v>2</v>
      </c>
    </row>
    <row r="9" spans="1:4" ht="18" customHeight="1">
      <c r="A9" s="4" t="s">
        <v>220</v>
      </c>
      <c r="B9" s="5" t="s">
        <v>353</v>
      </c>
      <c r="C9" s="6" t="s">
        <v>395</v>
      </c>
      <c r="D9" s="4" t="s">
        <v>221</v>
      </c>
    </row>
    <row r="10" spans="1:4" ht="18" customHeight="1">
      <c r="A10" s="4" t="s">
        <v>222</v>
      </c>
      <c r="B10" s="5" t="s">
        <v>354</v>
      </c>
      <c r="C10" s="5"/>
      <c r="D10" s="4"/>
    </row>
    <row r="11" spans="1:4" ht="18" customHeight="1">
      <c r="A11" s="4" t="s">
        <v>201</v>
      </c>
      <c r="B11" s="5"/>
      <c r="C11" s="6" t="s">
        <v>355</v>
      </c>
      <c r="D11" s="4"/>
    </row>
    <row r="12" spans="1:4" ht="18" customHeight="1">
      <c r="A12" s="4" t="s">
        <v>223</v>
      </c>
      <c r="B12" s="5"/>
      <c r="C12" s="6" t="s">
        <v>356</v>
      </c>
      <c r="D12" s="4" t="s">
        <v>221</v>
      </c>
    </row>
    <row r="13" spans="1:4" ht="18" customHeight="1">
      <c r="A13" s="4" t="s">
        <v>9</v>
      </c>
      <c r="B13" s="5" t="s">
        <v>357</v>
      </c>
      <c r="C13" s="5" t="s">
        <v>358</v>
      </c>
      <c r="D13" s="4"/>
    </row>
    <row r="14" spans="1:4" ht="18" customHeight="1">
      <c r="A14" s="4" t="s">
        <v>85</v>
      </c>
      <c r="B14" s="4" t="s">
        <v>348</v>
      </c>
      <c r="C14" s="5" t="s">
        <v>349</v>
      </c>
      <c r="D14" s="4" t="s">
        <v>359</v>
      </c>
    </row>
    <row r="15" spans="1:4" ht="18" customHeight="1">
      <c r="A15" s="4" t="s">
        <v>11</v>
      </c>
      <c r="B15" s="5" t="s">
        <v>313</v>
      </c>
      <c r="C15" s="4"/>
      <c r="D15" s="4" t="s">
        <v>13</v>
      </c>
    </row>
    <row r="16" spans="1:4" ht="18" customHeight="1">
      <c r="A16" s="4" t="s">
        <v>16</v>
      </c>
      <c r="B16" s="4"/>
      <c r="C16" s="5" t="s">
        <v>314</v>
      </c>
      <c r="D16" s="4" t="s">
        <v>15</v>
      </c>
    </row>
    <row r="17" spans="1:4" ht="18" customHeight="1">
      <c r="A17" s="4" t="s">
        <v>17</v>
      </c>
      <c r="B17" s="5" t="s">
        <v>450</v>
      </c>
      <c r="C17" s="5" t="s">
        <v>338</v>
      </c>
      <c r="D17" s="4"/>
    </row>
    <row r="18" spans="1:4" ht="18" customHeight="1">
      <c r="A18" s="4" t="s">
        <v>19</v>
      </c>
      <c r="B18" s="5" t="s">
        <v>20</v>
      </c>
      <c r="C18" s="5" t="s">
        <v>20</v>
      </c>
      <c r="D18" s="4" t="s">
        <v>21</v>
      </c>
    </row>
    <row r="19" spans="1:4" ht="18" customHeight="1">
      <c r="A19" s="4" t="s">
        <v>22</v>
      </c>
      <c r="B19" s="5" t="s">
        <v>20</v>
      </c>
      <c r="C19" s="5" t="s">
        <v>20</v>
      </c>
      <c r="D19" s="4" t="s">
        <v>23</v>
      </c>
    </row>
    <row r="20" spans="1:4" ht="18" customHeight="1">
      <c r="A20" s="4" t="s">
        <v>24</v>
      </c>
      <c r="B20" s="5" t="s">
        <v>25</v>
      </c>
      <c r="C20" s="5" t="s">
        <v>25</v>
      </c>
      <c r="D20" s="4" t="s">
        <v>26</v>
      </c>
    </row>
    <row r="21" spans="1:4" ht="18" customHeight="1">
      <c r="A21" s="4" t="s">
        <v>27</v>
      </c>
      <c r="B21" s="5" t="s">
        <v>455</v>
      </c>
      <c r="C21" s="5" t="s">
        <v>455</v>
      </c>
      <c r="D21" s="4" t="s">
        <v>229</v>
      </c>
    </row>
    <row r="22" spans="1:4" ht="18" customHeight="1">
      <c r="A22" s="4" t="s">
        <v>28</v>
      </c>
      <c r="B22" s="5" t="s">
        <v>317</v>
      </c>
      <c r="C22" s="5" t="s">
        <v>317</v>
      </c>
      <c r="D22" s="4" t="s">
        <v>29</v>
      </c>
    </row>
    <row r="23" spans="1:4" ht="18" customHeight="1">
      <c r="A23" s="4" t="s">
        <v>217</v>
      </c>
      <c r="B23" s="5" t="s">
        <v>180</v>
      </c>
      <c r="C23" s="5" t="s">
        <v>180</v>
      </c>
      <c r="D23" s="4" t="s">
        <v>219</v>
      </c>
    </row>
    <row r="24" spans="1:4" ht="18" customHeight="1">
      <c r="A24" s="4" t="s">
        <v>36</v>
      </c>
      <c r="B24" s="5" t="s">
        <v>360</v>
      </c>
      <c r="C24" s="5" t="s">
        <v>360</v>
      </c>
      <c r="D24" s="4" t="s">
        <v>80</v>
      </c>
    </row>
    <row r="25" spans="1:4" ht="18" customHeight="1">
      <c r="A25" s="4" t="s">
        <v>218</v>
      </c>
      <c r="B25" s="5" t="s">
        <v>361</v>
      </c>
      <c r="C25" s="5" t="s">
        <v>361</v>
      </c>
      <c r="D25" s="4" t="s">
        <v>219</v>
      </c>
    </row>
    <row r="26" spans="1:4" ht="18" customHeight="1">
      <c r="A26" s="4" t="s">
        <v>40</v>
      </c>
      <c r="B26" s="5" t="s">
        <v>41</v>
      </c>
      <c r="C26" s="5" t="s">
        <v>41</v>
      </c>
      <c r="D26" s="4" t="s">
        <v>42</v>
      </c>
    </row>
    <row r="27" spans="1:4" ht="18" customHeight="1">
      <c r="A27" s="4" t="s">
        <v>43</v>
      </c>
      <c r="B27" s="5" t="s">
        <v>449</v>
      </c>
      <c r="C27" s="5" t="s">
        <v>449</v>
      </c>
      <c r="D27" s="4" t="s">
        <v>45</v>
      </c>
    </row>
    <row r="28" spans="1:4" ht="18" customHeight="1">
      <c r="A28" s="4" t="s">
        <v>46</v>
      </c>
      <c r="B28" s="5" t="s">
        <v>449</v>
      </c>
      <c r="C28" s="5" t="s">
        <v>449</v>
      </c>
      <c r="D28" s="4" t="s">
        <v>47</v>
      </c>
    </row>
    <row r="29" spans="1:4" ht="18" customHeight="1">
      <c r="A29" s="4" t="s">
        <v>81</v>
      </c>
      <c r="B29" s="4"/>
      <c r="C29" s="5" t="s">
        <v>362</v>
      </c>
      <c r="D29" s="4" t="s">
        <v>221</v>
      </c>
    </row>
    <row r="30" spans="1:4" ht="18" customHeight="1">
      <c r="A30" s="4" t="s">
        <v>82</v>
      </c>
      <c r="B30" s="4"/>
      <c r="C30" s="5" t="s">
        <v>363</v>
      </c>
      <c r="D30" s="4" t="s">
        <v>89</v>
      </c>
    </row>
    <row r="31" spans="1:4" ht="18" customHeight="1">
      <c r="A31" s="4" t="s">
        <v>83</v>
      </c>
      <c r="B31" s="5" t="s">
        <v>364</v>
      </c>
      <c r="C31" s="5"/>
      <c r="D31" s="4" t="s">
        <v>84</v>
      </c>
    </row>
    <row r="32" spans="1:4" ht="18" customHeight="1">
      <c r="A32" s="4" t="s">
        <v>86</v>
      </c>
      <c r="B32" s="4" t="s">
        <v>349</v>
      </c>
      <c r="C32" s="5" t="s">
        <v>351</v>
      </c>
      <c r="D32" s="4"/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</sheetData>
  <mergeCells count="6">
    <mergeCell ref="A7:D7"/>
    <mergeCell ref="A2:D2"/>
    <mergeCell ref="A3:D3"/>
    <mergeCell ref="A4:D4"/>
    <mergeCell ref="A5:D5"/>
    <mergeCell ref="A6:D6"/>
  </mergeCells>
  <phoneticPr fontId="1"/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1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4.75" customHeight="1">
      <c r="A1" s="71" t="s">
        <v>460</v>
      </c>
      <c r="B1" s="71"/>
      <c r="C1" s="71"/>
      <c r="D1" s="71"/>
    </row>
    <row r="2" spans="1:4" ht="24.75" customHeight="1">
      <c r="A2" s="73" t="s">
        <v>109</v>
      </c>
      <c r="B2" s="73"/>
      <c r="C2" s="73"/>
      <c r="D2" s="73"/>
    </row>
    <row r="3" spans="1:4" ht="17.100000000000001" customHeight="1">
      <c r="A3" s="70" t="s">
        <v>55</v>
      </c>
      <c r="B3" s="70"/>
      <c r="C3" s="70"/>
      <c r="D3" s="70"/>
    </row>
    <row r="4" spans="1:4" ht="17.100000000000001" customHeight="1">
      <c r="A4" s="70" t="s">
        <v>56</v>
      </c>
      <c r="B4" s="70"/>
      <c r="C4" s="70"/>
      <c r="D4" s="70"/>
    </row>
    <row r="5" spans="1:4" ht="17.100000000000001" customHeight="1">
      <c r="A5" s="70" t="s">
        <v>58</v>
      </c>
      <c r="B5" s="70"/>
      <c r="C5" s="70"/>
      <c r="D5" s="70"/>
    </row>
    <row r="6" spans="1:4" ht="17.100000000000001" customHeight="1">
      <c r="A6" s="70" t="s">
        <v>57</v>
      </c>
      <c r="B6" s="70"/>
      <c r="C6" s="70"/>
      <c r="D6" s="70"/>
    </row>
    <row r="7" spans="1:4" s="1" customFormat="1" ht="18" customHeight="1">
      <c r="A7" s="3" t="s">
        <v>5</v>
      </c>
      <c r="B7" s="3" t="s">
        <v>0</v>
      </c>
      <c r="C7" s="3" t="s">
        <v>1</v>
      </c>
      <c r="D7" s="3" t="s">
        <v>2</v>
      </c>
    </row>
    <row r="8" spans="1:4" ht="18" customHeight="1">
      <c r="A8" s="4" t="s">
        <v>3</v>
      </c>
      <c r="B8" s="5" t="s">
        <v>325</v>
      </c>
      <c r="C8" s="4"/>
      <c r="D8" s="4" t="s">
        <v>4</v>
      </c>
    </row>
    <row r="9" spans="1:4" ht="18" customHeight="1">
      <c r="A9" s="4" t="s">
        <v>6</v>
      </c>
      <c r="B9" s="5" t="s">
        <v>309</v>
      </c>
      <c r="C9" s="4"/>
      <c r="D9" s="4"/>
    </row>
    <row r="10" spans="1:4" ht="18" customHeight="1">
      <c r="A10" s="4" t="s">
        <v>97</v>
      </c>
      <c r="B10" s="5" t="s">
        <v>341</v>
      </c>
      <c r="C10" s="4"/>
      <c r="D10" s="4"/>
    </row>
    <row r="11" spans="1:4" ht="18" customHeight="1">
      <c r="A11" s="4" t="s">
        <v>7</v>
      </c>
      <c r="B11" s="5"/>
      <c r="C11" s="5" t="s">
        <v>432</v>
      </c>
      <c r="D11" s="4"/>
    </row>
    <row r="12" spans="1:4" ht="18" customHeight="1">
      <c r="A12" s="4" t="s">
        <v>310</v>
      </c>
      <c r="B12" s="4"/>
      <c r="C12" s="5" t="s">
        <v>433</v>
      </c>
      <c r="D12" s="4"/>
    </row>
    <row r="13" spans="1:4" ht="18" customHeight="1">
      <c r="A13" s="4" t="s">
        <v>31</v>
      </c>
      <c r="B13" s="4"/>
      <c r="C13" s="5" t="s">
        <v>312</v>
      </c>
      <c r="D13" s="4" t="s">
        <v>33</v>
      </c>
    </row>
    <row r="14" spans="1:4" ht="18" customHeight="1">
      <c r="A14" s="4" t="s">
        <v>11</v>
      </c>
      <c r="B14" s="5" t="s">
        <v>313</v>
      </c>
      <c r="C14" s="4"/>
      <c r="D14" s="4" t="s">
        <v>13</v>
      </c>
    </row>
    <row r="15" spans="1:4" ht="18" customHeight="1">
      <c r="A15" s="4" t="s">
        <v>16</v>
      </c>
      <c r="B15" s="4"/>
      <c r="C15" s="5" t="s">
        <v>314</v>
      </c>
      <c r="D15" s="4" t="s">
        <v>15</v>
      </c>
    </row>
    <row r="16" spans="1:4" ht="18" customHeight="1">
      <c r="A16" s="4" t="s">
        <v>17</v>
      </c>
      <c r="B16" s="5" t="s">
        <v>450</v>
      </c>
      <c r="C16" s="5" t="s">
        <v>338</v>
      </c>
      <c r="D16" s="4"/>
    </row>
    <row r="17" spans="1:4" ht="18" customHeight="1">
      <c r="A17" s="4" t="s">
        <v>19</v>
      </c>
      <c r="B17" s="5" t="s">
        <v>20</v>
      </c>
      <c r="C17" s="5" t="s">
        <v>20</v>
      </c>
      <c r="D17" s="4" t="s">
        <v>21</v>
      </c>
    </row>
    <row r="18" spans="1:4" ht="18" customHeight="1">
      <c r="A18" s="4" t="s">
        <v>22</v>
      </c>
      <c r="B18" s="5" t="s">
        <v>20</v>
      </c>
      <c r="C18" s="5" t="s">
        <v>20</v>
      </c>
      <c r="D18" s="4" t="s">
        <v>23</v>
      </c>
    </row>
    <row r="19" spans="1:4" ht="18" customHeight="1">
      <c r="A19" s="4" t="s">
        <v>99</v>
      </c>
      <c r="B19" s="5" t="s">
        <v>25</v>
      </c>
      <c r="C19" s="5" t="s">
        <v>25</v>
      </c>
      <c r="D19" s="4" t="s">
        <v>26</v>
      </c>
    </row>
    <row r="20" spans="1:4" ht="18" customHeight="1">
      <c r="A20" s="4" t="s">
        <v>27</v>
      </c>
      <c r="B20" s="5" t="s">
        <v>455</v>
      </c>
      <c r="C20" s="5" t="s">
        <v>455</v>
      </c>
      <c r="D20" s="4" t="s">
        <v>229</v>
      </c>
    </row>
    <row r="21" spans="1:4" ht="18" customHeight="1">
      <c r="A21" s="4" t="s">
        <v>28</v>
      </c>
      <c r="B21" s="5" t="s">
        <v>317</v>
      </c>
      <c r="C21" s="5" t="s">
        <v>317</v>
      </c>
      <c r="D21" s="4" t="s">
        <v>29</v>
      </c>
    </row>
    <row r="22" spans="1:4" ht="18" customHeight="1">
      <c r="A22" s="4" t="s">
        <v>34</v>
      </c>
      <c r="B22" s="5" t="s">
        <v>41</v>
      </c>
      <c r="C22" s="5" t="s">
        <v>41</v>
      </c>
      <c r="D22" s="4" t="s">
        <v>35</v>
      </c>
    </row>
    <row r="23" spans="1:4" ht="18" customHeight="1">
      <c r="A23" s="4" t="s">
        <v>36</v>
      </c>
      <c r="B23" s="5" t="s">
        <v>318</v>
      </c>
      <c r="C23" s="5" t="s">
        <v>318</v>
      </c>
      <c r="D23" s="4"/>
    </row>
    <row r="24" spans="1:4" ht="18" customHeight="1">
      <c r="A24" s="4" t="s">
        <v>38</v>
      </c>
      <c r="B24" s="5" t="s">
        <v>319</v>
      </c>
      <c r="C24" s="5" t="s">
        <v>319</v>
      </c>
      <c r="D24" s="4" t="s">
        <v>39</v>
      </c>
    </row>
    <row r="25" spans="1:4" ht="18" customHeight="1">
      <c r="A25" s="4" t="s">
        <v>40</v>
      </c>
      <c r="B25" s="5" t="s">
        <v>41</v>
      </c>
      <c r="C25" s="5" t="s">
        <v>41</v>
      </c>
      <c r="D25" s="4" t="s">
        <v>42</v>
      </c>
    </row>
    <row r="26" spans="1:4" ht="18" customHeight="1">
      <c r="A26" s="4" t="s">
        <v>43</v>
      </c>
      <c r="B26" s="5" t="s">
        <v>449</v>
      </c>
      <c r="C26" s="5" t="s">
        <v>449</v>
      </c>
      <c r="D26" s="4" t="s">
        <v>45</v>
      </c>
    </row>
    <row r="27" spans="1:4" ht="18" customHeight="1">
      <c r="A27" s="4" t="s">
        <v>46</v>
      </c>
      <c r="B27" s="5" t="s">
        <v>449</v>
      </c>
      <c r="C27" s="5" t="s">
        <v>449</v>
      </c>
      <c r="D27" s="4" t="s">
        <v>47</v>
      </c>
    </row>
    <row r="28" spans="1:4" ht="18" customHeight="1">
      <c r="A28" s="4" t="s">
        <v>48</v>
      </c>
      <c r="B28" s="4"/>
      <c r="C28" s="5" t="s">
        <v>435</v>
      </c>
      <c r="D28" s="4" t="s">
        <v>50</v>
      </c>
    </row>
    <row r="29" spans="1:4" ht="18" customHeight="1">
      <c r="A29" s="4" t="s">
        <v>49</v>
      </c>
      <c r="B29" s="4"/>
      <c r="C29" s="5" t="s">
        <v>435</v>
      </c>
      <c r="D29" s="4" t="s">
        <v>50</v>
      </c>
    </row>
    <row r="30" spans="1:4" ht="18" customHeight="1">
      <c r="A30" s="4" t="s">
        <v>51</v>
      </c>
      <c r="B30" s="4"/>
      <c r="C30" s="5" t="s">
        <v>436</v>
      </c>
      <c r="D30" s="4" t="s">
        <v>53</v>
      </c>
    </row>
    <row r="31" spans="1:4" ht="18" customHeight="1">
      <c r="A31" s="4" t="s">
        <v>186</v>
      </c>
      <c r="B31" s="6" t="s">
        <v>320</v>
      </c>
      <c r="C31" s="6"/>
      <c r="D31" s="4" t="s">
        <v>368</v>
      </c>
    </row>
    <row r="32" spans="1:4" ht="18" customHeight="1">
      <c r="A32" s="4" t="s">
        <v>61</v>
      </c>
      <c r="B32" s="5" t="s">
        <v>321</v>
      </c>
      <c r="C32" s="5"/>
      <c r="D32" s="4" t="s">
        <v>369</v>
      </c>
    </row>
    <row r="33" spans="1:4" ht="18" customHeight="1">
      <c r="A33" s="4" t="s">
        <v>62</v>
      </c>
      <c r="B33" s="5" t="s">
        <v>322</v>
      </c>
      <c r="C33" s="5"/>
      <c r="D33" s="4" t="s">
        <v>370</v>
      </c>
    </row>
    <row r="34" spans="1:4" ht="20.100000000000001" customHeight="1"/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100000000000001" customHeight="1"/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</sheetData>
  <mergeCells count="6">
    <mergeCell ref="A6:D6"/>
    <mergeCell ref="A1:D1"/>
    <mergeCell ref="A2:D2"/>
    <mergeCell ref="A3:D3"/>
    <mergeCell ref="A4:D4"/>
    <mergeCell ref="A5:D5"/>
  </mergeCells>
  <phoneticPr fontId="1"/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G17" sqref="G17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4.75" customHeight="1">
      <c r="A1" s="71" t="s">
        <v>461</v>
      </c>
      <c r="B1" s="71"/>
      <c r="C1" s="71"/>
      <c r="D1" s="71"/>
    </row>
    <row r="2" spans="1:4" ht="24.75" customHeight="1">
      <c r="A2" s="73" t="s">
        <v>100</v>
      </c>
      <c r="B2" s="73"/>
      <c r="C2" s="73"/>
      <c r="D2" s="73"/>
    </row>
    <row r="3" spans="1:4" ht="17.100000000000001" customHeight="1">
      <c r="A3" s="70" t="s">
        <v>55</v>
      </c>
      <c r="B3" s="70"/>
      <c r="C3" s="70"/>
      <c r="D3" s="70"/>
    </row>
    <row r="4" spans="1:4" ht="17.100000000000001" customHeight="1">
      <c r="A4" s="70" t="s">
        <v>56</v>
      </c>
      <c r="B4" s="70"/>
      <c r="C4" s="70"/>
      <c r="D4" s="70"/>
    </row>
    <row r="5" spans="1:4" ht="17.100000000000001" customHeight="1">
      <c r="A5" s="70" t="s">
        <v>58</v>
      </c>
      <c r="B5" s="70"/>
      <c r="C5" s="70"/>
      <c r="D5" s="70"/>
    </row>
    <row r="6" spans="1:4" ht="17.100000000000001" customHeight="1">
      <c r="A6" s="70" t="s">
        <v>57</v>
      </c>
      <c r="B6" s="70"/>
      <c r="C6" s="70"/>
      <c r="D6" s="70"/>
    </row>
    <row r="7" spans="1:4" s="1" customFormat="1" ht="18" customHeight="1">
      <c r="A7" s="3" t="s">
        <v>5</v>
      </c>
      <c r="B7" s="3" t="s">
        <v>0</v>
      </c>
      <c r="C7" s="3" t="s">
        <v>1</v>
      </c>
      <c r="D7" s="3" t="s">
        <v>2</v>
      </c>
    </row>
    <row r="8" spans="1:4" ht="18" customHeight="1">
      <c r="A8" s="4" t="s">
        <v>104</v>
      </c>
      <c r="B8" s="5" t="s">
        <v>533</v>
      </c>
      <c r="C8" s="4"/>
      <c r="D8" s="4" t="s">
        <v>177</v>
      </c>
    </row>
    <row r="9" spans="1:4" ht="18" customHeight="1">
      <c r="A9" s="4" t="s">
        <v>105</v>
      </c>
      <c r="B9" s="5" t="s">
        <v>534</v>
      </c>
      <c r="C9" s="4"/>
      <c r="D9" s="4" t="s">
        <v>178</v>
      </c>
    </row>
    <row r="10" spans="1:4" ht="18" customHeight="1">
      <c r="A10" s="4" t="s">
        <v>98</v>
      </c>
      <c r="B10" s="5" t="s">
        <v>379</v>
      </c>
      <c r="C10" s="4"/>
      <c r="D10" s="4" t="s">
        <v>179</v>
      </c>
    </row>
    <row r="11" spans="1:4" ht="18" customHeight="1">
      <c r="A11" s="4" t="s">
        <v>7</v>
      </c>
      <c r="B11" s="5"/>
      <c r="C11" s="5" t="s">
        <v>432</v>
      </c>
      <c r="D11" s="4"/>
    </row>
    <row r="12" spans="1:4" ht="18" customHeight="1">
      <c r="A12" s="4" t="s">
        <v>396</v>
      </c>
      <c r="B12" s="4"/>
      <c r="C12" s="5" t="s">
        <v>433</v>
      </c>
      <c r="D12" s="4"/>
    </row>
    <row r="13" spans="1:4" ht="18" customHeight="1">
      <c r="A13" s="4" t="s">
        <v>31</v>
      </c>
      <c r="B13" s="4"/>
      <c r="C13" s="5" t="s">
        <v>312</v>
      </c>
      <c r="D13" s="4" t="s">
        <v>33</v>
      </c>
    </row>
    <row r="14" spans="1:4" ht="18" customHeight="1">
      <c r="A14" s="4" t="s">
        <v>9</v>
      </c>
      <c r="B14" s="4"/>
      <c r="C14" s="5" t="s">
        <v>452</v>
      </c>
      <c r="D14" s="4" t="s">
        <v>102</v>
      </c>
    </row>
    <row r="15" spans="1:4" ht="18" customHeight="1">
      <c r="A15" s="4" t="s">
        <v>11</v>
      </c>
      <c r="B15" s="5" t="s">
        <v>313</v>
      </c>
      <c r="C15" s="4"/>
      <c r="D15" s="4" t="s">
        <v>103</v>
      </c>
    </row>
    <row r="16" spans="1:4" ht="18" customHeight="1">
      <c r="A16" s="4" t="s">
        <v>16</v>
      </c>
      <c r="B16" s="4"/>
      <c r="C16" s="5" t="s">
        <v>314</v>
      </c>
      <c r="D16" s="4" t="s">
        <v>15</v>
      </c>
    </row>
    <row r="17" spans="1:4" ht="18" customHeight="1">
      <c r="A17" s="4" t="s">
        <v>17</v>
      </c>
      <c r="B17" s="5" t="s">
        <v>450</v>
      </c>
      <c r="C17" s="5" t="s">
        <v>338</v>
      </c>
      <c r="D17" s="4"/>
    </row>
    <row r="18" spans="1:4" ht="18" customHeight="1">
      <c r="A18" s="4" t="s">
        <v>19</v>
      </c>
      <c r="B18" s="5" t="s">
        <v>20</v>
      </c>
      <c r="C18" s="5" t="s">
        <v>20</v>
      </c>
      <c r="D18" s="4" t="s">
        <v>21</v>
      </c>
    </row>
    <row r="19" spans="1:4" ht="18" customHeight="1">
      <c r="A19" s="4" t="s">
        <v>22</v>
      </c>
      <c r="B19" s="5" t="s">
        <v>20</v>
      </c>
      <c r="C19" s="5" t="s">
        <v>20</v>
      </c>
      <c r="D19" s="4" t="s">
        <v>23</v>
      </c>
    </row>
    <row r="20" spans="1:4" ht="18" customHeight="1">
      <c r="A20" s="4" t="s">
        <v>24</v>
      </c>
      <c r="B20" s="5" t="s">
        <v>25</v>
      </c>
      <c r="C20" s="5" t="s">
        <v>25</v>
      </c>
      <c r="D20" s="4" t="s">
        <v>26</v>
      </c>
    </row>
    <row r="21" spans="1:4" ht="18" customHeight="1">
      <c r="A21" s="4" t="s">
        <v>27</v>
      </c>
      <c r="B21" s="5" t="s">
        <v>455</v>
      </c>
      <c r="C21" s="5" t="s">
        <v>455</v>
      </c>
      <c r="D21" s="4" t="s">
        <v>229</v>
      </c>
    </row>
    <row r="22" spans="1:4" ht="18" customHeight="1">
      <c r="A22" s="4" t="s">
        <v>28</v>
      </c>
      <c r="B22" s="5" t="s">
        <v>317</v>
      </c>
      <c r="C22" s="5" t="s">
        <v>317</v>
      </c>
      <c r="D22" s="4" t="s">
        <v>29</v>
      </c>
    </row>
    <row r="23" spans="1:4" ht="18" customHeight="1">
      <c r="A23" s="4" t="s">
        <v>34</v>
      </c>
      <c r="B23" s="5" t="s">
        <v>41</v>
      </c>
      <c r="C23" s="5" t="s">
        <v>41</v>
      </c>
      <c r="D23" s="4" t="s">
        <v>35</v>
      </c>
    </row>
    <row r="24" spans="1:4" ht="18" customHeight="1">
      <c r="A24" s="4" t="s">
        <v>36</v>
      </c>
      <c r="B24" s="5" t="s">
        <v>318</v>
      </c>
      <c r="C24" s="5" t="s">
        <v>318</v>
      </c>
      <c r="D24" s="4" t="s">
        <v>37</v>
      </c>
    </row>
    <row r="25" spans="1:4" ht="18" customHeight="1">
      <c r="A25" s="4" t="s">
        <v>38</v>
      </c>
      <c r="B25" s="5" t="s">
        <v>319</v>
      </c>
      <c r="C25" s="5" t="s">
        <v>319</v>
      </c>
      <c r="D25" s="4" t="s">
        <v>39</v>
      </c>
    </row>
    <row r="26" spans="1:4" ht="18" customHeight="1">
      <c r="A26" s="4" t="s">
        <v>40</v>
      </c>
      <c r="B26" s="5" t="s">
        <v>41</v>
      </c>
      <c r="C26" s="5" t="s">
        <v>41</v>
      </c>
      <c r="D26" s="4" t="s">
        <v>42</v>
      </c>
    </row>
    <row r="27" spans="1:4" ht="18" customHeight="1">
      <c r="A27" s="4" t="s">
        <v>43</v>
      </c>
      <c r="B27" s="5" t="s">
        <v>449</v>
      </c>
      <c r="C27" s="5" t="s">
        <v>449</v>
      </c>
      <c r="D27" s="4" t="s">
        <v>45</v>
      </c>
    </row>
    <row r="28" spans="1:4" ht="18" customHeight="1">
      <c r="A28" s="4" t="s">
        <v>46</v>
      </c>
      <c r="B28" s="5" t="s">
        <v>449</v>
      </c>
      <c r="C28" s="5" t="s">
        <v>449</v>
      </c>
      <c r="D28" s="4" t="s">
        <v>47</v>
      </c>
    </row>
    <row r="29" spans="1:4" ht="18" customHeight="1">
      <c r="A29" s="4" t="s">
        <v>48</v>
      </c>
      <c r="B29" s="4"/>
      <c r="C29" s="5" t="s">
        <v>435</v>
      </c>
      <c r="D29" s="4" t="s">
        <v>50</v>
      </c>
    </row>
    <row r="30" spans="1:4" ht="18" customHeight="1">
      <c r="A30" s="4" t="s">
        <v>49</v>
      </c>
      <c r="B30" s="4"/>
      <c r="C30" s="5" t="s">
        <v>435</v>
      </c>
      <c r="D30" s="4" t="s">
        <v>50</v>
      </c>
    </row>
    <row r="31" spans="1:4" ht="18" customHeight="1">
      <c r="A31" s="4" t="s">
        <v>51</v>
      </c>
      <c r="B31" s="4"/>
      <c r="C31" s="5" t="s">
        <v>436</v>
      </c>
      <c r="D31" s="4" t="s">
        <v>53</v>
      </c>
    </row>
    <row r="32" spans="1:4" ht="18" customHeight="1">
      <c r="A32" s="4" t="s">
        <v>61</v>
      </c>
      <c r="B32" s="5" t="s">
        <v>321</v>
      </c>
      <c r="C32" s="5"/>
      <c r="D32" s="4" t="s">
        <v>369</v>
      </c>
    </row>
    <row r="33" spans="1:4" ht="18" customHeight="1">
      <c r="A33" s="4" t="s">
        <v>62</v>
      </c>
      <c r="B33" s="5" t="s">
        <v>322</v>
      </c>
      <c r="C33" s="5"/>
      <c r="D33" s="4" t="s">
        <v>370</v>
      </c>
    </row>
    <row r="34" spans="1:4" ht="20.100000000000001" customHeight="1"/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100000000000001" customHeight="1"/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</sheetData>
  <mergeCells count="6">
    <mergeCell ref="A6:D6"/>
    <mergeCell ref="A1:D1"/>
    <mergeCell ref="A2:D2"/>
    <mergeCell ref="A3:D3"/>
    <mergeCell ref="A4:D4"/>
    <mergeCell ref="A5:D5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:D2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7" customHeight="1"/>
    <row r="2" spans="1:4" ht="24.75" customHeight="1">
      <c r="A2" s="71" t="s">
        <v>462</v>
      </c>
      <c r="B2" s="71"/>
      <c r="C2" s="71"/>
      <c r="D2" s="71"/>
    </row>
    <row r="3" spans="1:4" ht="24.75" customHeight="1">
      <c r="A3" s="73" t="s">
        <v>224</v>
      </c>
      <c r="B3" s="73"/>
      <c r="C3" s="73"/>
      <c r="D3" s="73"/>
    </row>
    <row r="4" spans="1:4" ht="15" customHeight="1">
      <c r="A4" s="70" t="s">
        <v>55</v>
      </c>
      <c r="B4" s="70"/>
      <c r="C4" s="70"/>
      <c r="D4" s="70"/>
    </row>
    <row r="5" spans="1:4" ht="17.100000000000001" customHeight="1">
      <c r="A5" s="70" t="s">
        <v>233</v>
      </c>
      <c r="B5" s="70"/>
      <c r="C5" s="70"/>
      <c r="D5" s="70"/>
    </row>
    <row r="6" spans="1:4" ht="17.100000000000001" customHeight="1">
      <c r="A6" s="70" t="s">
        <v>58</v>
      </c>
      <c r="B6" s="70"/>
      <c r="C6" s="70"/>
      <c r="D6" s="70"/>
    </row>
    <row r="7" spans="1:4" ht="17.100000000000001" customHeight="1">
      <c r="A7" s="70" t="s">
        <v>57</v>
      </c>
      <c r="B7" s="70"/>
      <c r="C7" s="70"/>
      <c r="D7" s="70"/>
    </row>
    <row r="8" spans="1:4" s="1" customFormat="1" ht="18" customHeight="1">
      <c r="A8" s="3" t="s">
        <v>5</v>
      </c>
      <c r="B8" s="3" t="s">
        <v>0</v>
      </c>
      <c r="C8" s="3" t="s">
        <v>1</v>
      </c>
      <c r="D8" s="3" t="s">
        <v>2</v>
      </c>
    </row>
    <row r="9" spans="1:4" ht="18" customHeight="1">
      <c r="A9" s="4" t="s">
        <v>230</v>
      </c>
      <c r="B9" s="12" t="s">
        <v>344</v>
      </c>
      <c r="C9" s="13" t="s">
        <v>345</v>
      </c>
      <c r="D9" s="4"/>
    </row>
    <row r="10" spans="1:4" ht="18" customHeight="1">
      <c r="A10" s="4" t="s">
        <v>231</v>
      </c>
      <c r="B10" s="13" t="s">
        <v>346</v>
      </c>
      <c r="C10" s="13"/>
      <c r="D10" s="4" t="s">
        <v>394</v>
      </c>
    </row>
    <row r="11" spans="1:4" ht="18" customHeight="1">
      <c r="A11" s="4" t="s">
        <v>73</v>
      </c>
      <c r="B11" s="13"/>
      <c r="C11" s="13" t="s">
        <v>347</v>
      </c>
      <c r="D11" s="11"/>
    </row>
    <row r="12" spans="1:4" ht="18" customHeight="1">
      <c r="A12" s="4" t="s">
        <v>232</v>
      </c>
      <c r="B12" s="14"/>
      <c r="C12" s="13" t="s">
        <v>356</v>
      </c>
      <c r="D12" s="4"/>
    </row>
    <row r="13" spans="1:4" ht="18" customHeight="1">
      <c r="A13" s="4" t="s">
        <v>85</v>
      </c>
      <c r="B13" s="14" t="s">
        <v>348</v>
      </c>
      <c r="C13" s="13" t="s">
        <v>349</v>
      </c>
      <c r="D13" s="4" t="s">
        <v>77</v>
      </c>
    </row>
    <row r="14" spans="1:4" ht="18" customHeight="1">
      <c r="A14" s="4" t="s">
        <v>9</v>
      </c>
      <c r="B14" s="13" t="s">
        <v>316</v>
      </c>
      <c r="C14" s="15" t="s">
        <v>350</v>
      </c>
      <c r="D14" s="4" t="s">
        <v>93</v>
      </c>
    </row>
    <row r="15" spans="1:4" ht="18" customHeight="1">
      <c r="A15" s="4" t="s">
        <v>11</v>
      </c>
      <c r="B15" s="5" t="s">
        <v>313</v>
      </c>
      <c r="C15" s="4"/>
      <c r="D15" s="4" t="s">
        <v>13</v>
      </c>
    </row>
    <row r="16" spans="1:4" ht="18" customHeight="1">
      <c r="A16" s="4" t="s">
        <v>16</v>
      </c>
      <c r="B16" s="4"/>
      <c r="C16" s="5" t="s">
        <v>314</v>
      </c>
      <c r="D16" s="4" t="s">
        <v>15</v>
      </c>
    </row>
    <row r="17" spans="1:4" ht="18" customHeight="1">
      <c r="A17" s="4" t="s">
        <v>17</v>
      </c>
      <c r="B17" s="5" t="s">
        <v>450</v>
      </c>
      <c r="C17" s="5" t="s">
        <v>338</v>
      </c>
      <c r="D17" s="4"/>
    </row>
    <row r="18" spans="1:4" ht="18" customHeight="1">
      <c r="A18" s="4" t="s">
        <v>19</v>
      </c>
      <c r="B18" s="5" t="s">
        <v>20</v>
      </c>
      <c r="C18" s="5" t="s">
        <v>20</v>
      </c>
      <c r="D18" s="4" t="s">
        <v>21</v>
      </c>
    </row>
    <row r="19" spans="1:4" ht="18" customHeight="1">
      <c r="A19" s="4" t="s">
        <v>22</v>
      </c>
      <c r="B19" s="5" t="s">
        <v>20</v>
      </c>
      <c r="C19" s="5" t="s">
        <v>20</v>
      </c>
      <c r="D19" s="4" t="s">
        <v>23</v>
      </c>
    </row>
    <row r="20" spans="1:4" ht="18" customHeight="1">
      <c r="A20" s="4" t="s">
        <v>24</v>
      </c>
      <c r="B20" s="5" t="s">
        <v>25</v>
      </c>
      <c r="C20" s="5" t="s">
        <v>25</v>
      </c>
      <c r="D20" s="4" t="s">
        <v>26</v>
      </c>
    </row>
    <row r="21" spans="1:4" ht="18" customHeight="1">
      <c r="A21" s="4" t="s">
        <v>27</v>
      </c>
      <c r="B21" s="5" t="s">
        <v>455</v>
      </c>
      <c r="C21" s="5" t="s">
        <v>455</v>
      </c>
      <c r="D21" s="4" t="s">
        <v>229</v>
      </c>
    </row>
    <row r="22" spans="1:4" ht="18" customHeight="1">
      <c r="A22" s="4" t="s">
        <v>28</v>
      </c>
      <c r="B22" s="5" t="s">
        <v>317</v>
      </c>
      <c r="C22" s="5" t="s">
        <v>317</v>
      </c>
      <c r="D22" s="4" t="s">
        <v>29</v>
      </c>
    </row>
    <row r="23" spans="1:4" ht="18" customHeight="1">
      <c r="A23" s="4" t="s">
        <v>36</v>
      </c>
      <c r="B23" s="5"/>
      <c r="C23" s="5"/>
      <c r="D23" s="4"/>
    </row>
    <row r="24" spans="1:4" ht="18" customHeight="1">
      <c r="A24" s="4" t="s">
        <v>40</v>
      </c>
      <c r="B24" s="5" t="s">
        <v>41</v>
      </c>
      <c r="C24" s="5" t="s">
        <v>41</v>
      </c>
      <c r="D24" s="4" t="s">
        <v>42</v>
      </c>
    </row>
    <row r="25" spans="1:4" ht="18" customHeight="1">
      <c r="A25" s="4" t="s">
        <v>43</v>
      </c>
      <c r="B25" s="5" t="s">
        <v>449</v>
      </c>
      <c r="C25" s="5" t="s">
        <v>449</v>
      </c>
      <c r="D25" s="4" t="s">
        <v>45</v>
      </c>
    </row>
    <row r="26" spans="1:4" ht="18" customHeight="1">
      <c r="A26" s="4" t="s">
        <v>46</v>
      </c>
      <c r="B26" s="5" t="s">
        <v>449</v>
      </c>
      <c r="C26" s="5" t="s">
        <v>449</v>
      </c>
      <c r="D26" s="4" t="s">
        <v>47</v>
      </c>
    </row>
    <row r="27" spans="1:4" ht="18" customHeight="1">
      <c r="A27" s="4" t="s">
        <v>86</v>
      </c>
      <c r="B27" s="4" t="s">
        <v>349</v>
      </c>
      <c r="C27" s="5" t="s">
        <v>351</v>
      </c>
      <c r="D27" s="4" t="s">
        <v>352</v>
      </c>
    </row>
    <row r="28" spans="1:4" ht="18" customHeight="1">
      <c r="A28" s="4"/>
      <c r="B28" s="4"/>
      <c r="C28" s="5"/>
      <c r="D28" s="4"/>
    </row>
    <row r="29" spans="1:4" ht="18" customHeight="1">
      <c r="A29" s="4"/>
      <c r="B29" s="5"/>
      <c r="C29" s="5"/>
      <c r="D29" s="4"/>
    </row>
    <row r="30" spans="1:4" ht="18" customHeight="1">
      <c r="A30" s="4"/>
      <c r="B30" s="4"/>
      <c r="C30" s="5"/>
      <c r="D30" s="4"/>
    </row>
    <row r="31" spans="1:4" ht="20.100000000000001" customHeight="1"/>
  </sheetData>
  <mergeCells count="6">
    <mergeCell ref="A7:D7"/>
    <mergeCell ref="A2:D2"/>
    <mergeCell ref="A3:D3"/>
    <mergeCell ref="A4:D4"/>
    <mergeCell ref="A5:D5"/>
    <mergeCell ref="A6:D6"/>
  </mergeCells>
  <phoneticPr fontId="1"/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2" sqref="A2:D2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4.75" customHeight="1"/>
    <row r="2" spans="1:4" ht="24.75" customHeight="1">
      <c r="A2" s="71" t="s">
        <v>463</v>
      </c>
      <c r="B2" s="71"/>
      <c r="C2" s="71"/>
      <c r="D2" s="71"/>
    </row>
    <row r="3" spans="1:4" ht="24.75" customHeight="1">
      <c r="A3" s="73" t="s">
        <v>90</v>
      </c>
      <c r="B3" s="73"/>
      <c r="C3" s="73"/>
      <c r="D3" s="73"/>
    </row>
    <row r="4" spans="1:4" ht="17.100000000000001" customHeight="1">
      <c r="A4" s="70" t="s">
        <v>55</v>
      </c>
      <c r="B4" s="70"/>
      <c r="C4" s="70"/>
      <c r="D4" s="70"/>
    </row>
    <row r="5" spans="1:4" ht="17.100000000000001" customHeight="1">
      <c r="A5" s="70" t="s">
        <v>56</v>
      </c>
      <c r="B5" s="70"/>
      <c r="C5" s="70"/>
      <c r="D5" s="70"/>
    </row>
    <row r="6" spans="1:4" ht="17.100000000000001" customHeight="1">
      <c r="A6" s="70" t="s">
        <v>58</v>
      </c>
      <c r="B6" s="70"/>
      <c r="C6" s="70"/>
      <c r="D6" s="70"/>
    </row>
    <row r="7" spans="1:4" ht="17.100000000000001" customHeight="1">
      <c r="A7" s="70" t="s">
        <v>57</v>
      </c>
      <c r="B7" s="70"/>
      <c r="C7" s="70"/>
      <c r="D7" s="70"/>
    </row>
    <row r="8" spans="1:4" s="1" customFormat="1" ht="18" customHeight="1">
      <c r="A8" s="3" t="s">
        <v>5</v>
      </c>
      <c r="B8" s="3" t="s">
        <v>0</v>
      </c>
      <c r="C8" s="3" t="s">
        <v>1</v>
      </c>
      <c r="D8" s="3" t="s">
        <v>2</v>
      </c>
    </row>
    <row r="9" spans="1:4" ht="18" customHeight="1">
      <c r="A9" s="4" t="s">
        <v>65</v>
      </c>
      <c r="B9" s="5" t="s">
        <v>438</v>
      </c>
      <c r="C9" s="5" t="s">
        <v>445</v>
      </c>
      <c r="D9" s="4" t="s">
        <v>64</v>
      </c>
    </row>
    <row r="10" spans="1:4" ht="18" customHeight="1">
      <c r="A10" s="4" t="s">
        <v>66</v>
      </c>
      <c r="B10" s="5" t="s">
        <v>439</v>
      </c>
      <c r="C10" s="5" t="s">
        <v>446</v>
      </c>
      <c r="D10" s="4" t="s">
        <v>64</v>
      </c>
    </row>
    <row r="11" spans="1:4" ht="18" customHeight="1">
      <c r="A11" s="4" t="s">
        <v>91</v>
      </c>
      <c r="B11" s="5" t="s">
        <v>437</v>
      </c>
      <c r="C11" s="5"/>
      <c r="D11" s="4" t="s">
        <v>447</v>
      </c>
    </row>
    <row r="12" spans="1:4" ht="18" customHeight="1">
      <c r="A12" s="4" t="s">
        <v>71</v>
      </c>
      <c r="B12" s="5"/>
      <c r="C12" s="5" t="s">
        <v>440</v>
      </c>
      <c r="D12" s="4" t="s">
        <v>442</v>
      </c>
    </row>
    <row r="13" spans="1:4" ht="18" customHeight="1">
      <c r="A13" s="4" t="s">
        <v>73</v>
      </c>
      <c r="B13" s="5"/>
      <c r="C13" s="5" t="s">
        <v>441</v>
      </c>
      <c r="D13" s="4" t="s">
        <v>443</v>
      </c>
    </row>
    <row r="14" spans="1:4" ht="18" customHeight="1">
      <c r="A14" s="4" t="s">
        <v>31</v>
      </c>
      <c r="B14" s="4"/>
      <c r="C14" s="5" t="s">
        <v>312</v>
      </c>
      <c r="D14" s="4" t="s">
        <v>33</v>
      </c>
    </row>
    <row r="15" spans="1:4" ht="18" customHeight="1">
      <c r="A15" s="4" t="s">
        <v>85</v>
      </c>
      <c r="B15" s="4" t="s">
        <v>348</v>
      </c>
      <c r="C15" s="5" t="s">
        <v>349</v>
      </c>
      <c r="D15" s="4" t="s">
        <v>77</v>
      </c>
    </row>
    <row r="16" spans="1:4" ht="18" customHeight="1">
      <c r="A16" s="4" t="s">
        <v>9</v>
      </c>
      <c r="B16" s="5" t="s">
        <v>384</v>
      </c>
      <c r="C16" s="6" t="s">
        <v>448</v>
      </c>
      <c r="D16" s="4" t="s">
        <v>79</v>
      </c>
    </row>
    <row r="17" spans="1:4" ht="18" customHeight="1">
      <c r="A17" s="4" t="s">
        <v>11</v>
      </c>
      <c r="B17" s="5" t="s">
        <v>444</v>
      </c>
      <c r="C17" s="4"/>
      <c r="D17" s="4" t="s">
        <v>13</v>
      </c>
    </row>
    <row r="18" spans="1:4" ht="18" customHeight="1">
      <c r="A18" s="4" t="s">
        <v>16</v>
      </c>
      <c r="B18" s="4"/>
      <c r="C18" s="5" t="s">
        <v>314</v>
      </c>
      <c r="D18" s="4" t="s">
        <v>15</v>
      </c>
    </row>
    <row r="19" spans="1:4" ht="18" customHeight="1">
      <c r="A19" s="4" t="s">
        <v>17</v>
      </c>
      <c r="B19" s="5" t="s">
        <v>450</v>
      </c>
      <c r="C19" s="5" t="s">
        <v>338</v>
      </c>
      <c r="D19" s="4"/>
    </row>
    <row r="20" spans="1:4" ht="18" customHeight="1">
      <c r="A20" s="4" t="s">
        <v>19</v>
      </c>
      <c r="B20" s="5" t="s">
        <v>20</v>
      </c>
      <c r="C20" s="5" t="s">
        <v>20</v>
      </c>
      <c r="D20" s="4" t="s">
        <v>21</v>
      </c>
    </row>
    <row r="21" spans="1:4" ht="18" customHeight="1">
      <c r="A21" s="4" t="s">
        <v>22</v>
      </c>
      <c r="B21" s="5" t="s">
        <v>20</v>
      </c>
      <c r="C21" s="5" t="s">
        <v>20</v>
      </c>
      <c r="D21" s="4" t="s">
        <v>23</v>
      </c>
    </row>
    <row r="22" spans="1:4" ht="18" customHeight="1">
      <c r="A22" s="4" t="s">
        <v>24</v>
      </c>
      <c r="B22" s="5" t="s">
        <v>25</v>
      </c>
      <c r="C22" s="5" t="s">
        <v>25</v>
      </c>
      <c r="D22" s="4" t="s">
        <v>101</v>
      </c>
    </row>
    <row r="23" spans="1:4" ht="18" customHeight="1">
      <c r="A23" s="4" t="s">
        <v>27</v>
      </c>
      <c r="B23" s="5" t="s">
        <v>455</v>
      </c>
      <c r="C23" s="5" t="s">
        <v>455</v>
      </c>
      <c r="D23" s="4" t="s">
        <v>229</v>
      </c>
    </row>
    <row r="24" spans="1:4" ht="18" customHeight="1">
      <c r="A24" s="4" t="s">
        <v>28</v>
      </c>
      <c r="B24" s="5" t="s">
        <v>317</v>
      </c>
      <c r="C24" s="5" t="s">
        <v>317</v>
      </c>
      <c r="D24" s="4" t="s">
        <v>29</v>
      </c>
    </row>
    <row r="25" spans="1:4" ht="18" customHeight="1">
      <c r="A25" s="4" t="s">
        <v>36</v>
      </c>
      <c r="B25" s="5" t="s">
        <v>318</v>
      </c>
      <c r="C25" s="5" t="s">
        <v>318</v>
      </c>
      <c r="D25" s="4"/>
    </row>
    <row r="26" spans="1:4" ht="18" customHeight="1">
      <c r="A26" s="4" t="s">
        <v>40</v>
      </c>
      <c r="B26" s="5" t="s">
        <v>41</v>
      </c>
      <c r="C26" s="5" t="s">
        <v>41</v>
      </c>
      <c r="D26" s="4" t="s">
        <v>42</v>
      </c>
    </row>
    <row r="27" spans="1:4" ht="18" customHeight="1">
      <c r="A27" s="4" t="s">
        <v>43</v>
      </c>
      <c r="B27" s="5" t="s">
        <v>449</v>
      </c>
      <c r="C27" s="5" t="s">
        <v>449</v>
      </c>
      <c r="D27" s="4" t="s">
        <v>45</v>
      </c>
    </row>
    <row r="28" spans="1:4" ht="18" customHeight="1">
      <c r="A28" s="4" t="s">
        <v>46</v>
      </c>
      <c r="B28" s="5" t="s">
        <v>449</v>
      </c>
      <c r="C28" s="5" t="s">
        <v>449</v>
      </c>
      <c r="D28" s="4" t="s">
        <v>47</v>
      </c>
    </row>
    <row r="29" spans="1:4" ht="18" customHeight="1">
      <c r="A29" s="4" t="s">
        <v>86</v>
      </c>
      <c r="B29" s="4" t="s">
        <v>349</v>
      </c>
      <c r="C29" s="5" t="s">
        <v>351</v>
      </c>
      <c r="D29" s="4" t="s">
        <v>77</v>
      </c>
    </row>
    <row r="30" spans="1:4" ht="18" customHeight="1">
      <c r="A30" s="4" t="s">
        <v>94</v>
      </c>
      <c r="B30" s="5" t="s">
        <v>317</v>
      </c>
      <c r="C30" s="5" t="s">
        <v>317</v>
      </c>
      <c r="D30" s="4" t="s">
        <v>96</v>
      </c>
    </row>
    <row r="31" spans="1:4" ht="18" customHeight="1">
      <c r="A31" s="4" t="s">
        <v>95</v>
      </c>
      <c r="B31" s="5" t="s">
        <v>377</v>
      </c>
      <c r="C31" s="5" t="s">
        <v>377</v>
      </c>
      <c r="D31" s="4" t="s">
        <v>96</v>
      </c>
    </row>
    <row r="32" spans="1:4" ht="20.100000000000001" customHeight="1"/>
  </sheetData>
  <mergeCells count="6">
    <mergeCell ref="A7:D7"/>
    <mergeCell ref="A2:D2"/>
    <mergeCell ref="A3:D3"/>
    <mergeCell ref="A4:D4"/>
    <mergeCell ref="A5:D5"/>
    <mergeCell ref="A6:D6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I12" sqref="I12"/>
    </sheetView>
  </sheetViews>
  <sheetFormatPr defaultRowHeight="13.5"/>
  <cols>
    <col min="1" max="1" width="24.625" style="2" customWidth="1"/>
    <col min="2" max="2" width="17.875" style="2" customWidth="1"/>
    <col min="3" max="3" width="18.125" style="2" customWidth="1"/>
    <col min="4" max="4" width="38.625" style="2" customWidth="1"/>
    <col min="5" max="16384" width="9" style="2"/>
  </cols>
  <sheetData>
    <row r="1" spans="1:4" ht="24" customHeight="1"/>
    <row r="2" spans="1:4" ht="24.75" customHeight="1">
      <c r="A2" s="71" t="s">
        <v>465</v>
      </c>
      <c r="B2" s="71"/>
      <c r="C2" s="71"/>
      <c r="D2" s="71"/>
    </row>
    <row r="3" spans="1:4" ht="24.75" customHeight="1">
      <c r="A3" s="73" t="s">
        <v>111</v>
      </c>
      <c r="B3" s="73"/>
      <c r="C3" s="73"/>
      <c r="D3" s="73"/>
    </row>
    <row r="4" spans="1:4" ht="17.100000000000001" customHeight="1">
      <c r="A4" s="70" t="s">
        <v>55</v>
      </c>
      <c r="B4" s="70"/>
      <c r="C4" s="70"/>
      <c r="D4" s="70"/>
    </row>
    <row r="5" spans="1:4" ht="17.100000000000001" customHeight="1">
      <c r="A5" s="70" t="s">
        <v>56</v>
      </c>
      <c r="B5" s="70"/>
      <c r="C5" s="70"/>
      <c r="D5" s="70"/>
    </row>
    <row r="6" spans="1:4" ht="17.100000000000001" customHeight="1">
      <c r="A6" s="70" t="s">
        <v>58</v>
      </c>
      <c r="B6" s="70"/>
      <c r="C6" s="70"/>
      <c r="D6" s="70"/>
    </row>
    <row r="7" spans="1:4" ht="17.100000000000001" customHeight="1">
      <c r="A7" s="70" t="s">
        <v>57</v>
      </c>
      <c r="B7" s="70"/>
      <c r="C7" s="70"/>
      <c r="D7" s="70"/>
    </row>
    <row r="8" spans="1:4" s="1" customFormat="1" ht="18" customHeight="1">
      <c r="A8" s="3" t="s">
        <v>5</v>
      </c>
      <c r="B8" s="3" t="s">
        <v>0</v>
      </c>
      <c r="C8" s="3" t="s">
        <v>1</v>
      </c>
      <c r="D8" s="3" t="s">
        <v>2</v>
      </c>
    </row>
    <row r="9" spans="1:4" ht="18" customHeight="1">
      <c r="A9" s="4" t="s">
        <v>211</v>
      </c>
      <c r="B9" s="5" t="s">
        <v>365</v>
      </c>
      <c r="C9" s="5" t="s">
        <v>367</v>
      </c>
      <c r="D9" s="4" t="s">
        <v>204</v>
      </c>
    </row>
    <row r="10" spans="1:4" ht="18" customHeight="1">
      <c r="A10" s="4" t="s">
        <v>212</v>
      </c>
      <c r="B10" s="5" t="s">
        <v>366</v>
      </c>
      <c r="C10" s="5"/>
      <c r="D10" s="4"/>
    </row>
    <row r="11" spans="1:4" ht="18" customHeight="1">
      <c r="A11" s="4" t="s">
        <v>213</v>
      </c>
      <c r="B11" s="5"/>
      <c r="C11" s="5" t="s">
        <v>501</v>
      </c>
      <c r="D11" s="4"/>
    </row>
    <row r="12" spans="1:4" ht="18" customHeight="1">
      <c r="A12" s="4" t="s">
        <v>9</v>
      </c>
      <c r="B12" s="5" t="s">
        <v>525</v>
      </c>
      <c r="C12" s="5" t="s">
        <v>525</v>
      </c>
      <c r="D12" s="4"/>
    </row>
    <row r="13" spans="1:4" ht="18" customHeight="1">
      <c r="A13" s="4" t="s">
        <v>214</v>
      </c>
      <c r="B13" s="5" t="s">
        <v>526</v>
      </c>
      <c r="C13" s="5" t="s">
        <v>526</v>
      </c>
      <c r="D13" s="4"/>
    </row>
    <row r="14" spans="1:4" ht="18" customHeight="1">
      <c r="A14" s="4" t="s">
        <v>215</v>
      </c>
      <c r="B14" s="5" t="s">
        <v>526</v>
      </c>
      <c r="C14" s="5" t="s">
        <v>526</v>
      </c>
      <c r="D14" s="4"/>
    </row>
    <row r="15" spans="1:4" ht="18" customHeight="1">
      <c r="A15" s="4" t="s">
        <v>216</v>
      </c>
      <c r="B15" s="5"/>
      <c r="C15" s="5" t="s">
        <v>527</v>
      </c>
      <c r="D15" s="4" t="s">
        <v>392</v>
      </c>
    </row>
    <row r="16" spans="1:4" ht="18" customHeight="1">
      <c r="A16" s="4" t="s">
        <v>217</v>
      </c>
      <c r="B16" s="5" t="s">
        <v>180</v>
      </c>
      <c r="C16" s="5" t="s">
        <v>180</v>
      </c>
      <c r="D16" s="4" t="s">
        <v>464</v>
      </c>
    </row>
    <row r="17" spans="1:4" ht="18" customHeight="1">
      <c r="A17" s="4" t="s">
        <v>218</v>
      </c>
      <c r="B17" s="5" t="s">
        <v>361</v>
      </c>
      <c r="C17" s="5" t="s">
        <v>361</v>
      </c>
      <c r="D17" s="4" t="s">
        <v>219</v>
      </c>
    </row>
    <row r="18" spans="1:4" ht="18" customHeight="1">
      <c r="A18" s="4" t="s">
        <v>11</v>
      </c>
      <c r="B18" s="5" t="s">
        <v>313</v>
      </c>
      <c r="C18" s="4"/>
      <c r="D18" s="4" t="s">
        <v>13</v>
      </c>
    </row>
    <row r="19" spans="1:4" ht="18" customHeight="1">
      <c r="A19" s="4" t="s">
        <v>16</v>
      </c>
      <c r="B19" s="4"/>
      <c r="C19" s="5" t="s">
        <v>314</v>
      </c>
      <c r="D19" s="4" t="s">
        <v>15</v>
      </c>
    </row>
    <row r="20" spans="1:4" ht="18" customHeight="1">
      <c r="A20" s="4" t="s">
        <v>17</v>
      </c>
      <c r="B20" s="5" t="s">
        <v>450</v>
      </c>
      <c r="C20" s="5" t="s">
        <v>338</v>
      </c>
      <c r="D20" s="4"/>
    </row>
    <row r="21" spans="1:4" ht="18" customHeight="1">
      <c r="A21" s="4" t="s">
        <v>19</v>
      </c>
      <c r="B21" s="5" t="s">
        <v>20</v>
      </c>
      <c r="C21" s="5" t="s">
        <v>20</v>
      </c>
      <c r="D21" s="4" t="s">
        <v>21</v>
      </c>
    </row>
    <row r="22" spans="1:4" ht="18" customHeight="1">
      <c r="A22" s="4" t="s">
        <v>22</v>
      </c>
      <c r="B22" s="5" t="s">
        <v>20</v>
      </c>
      <c r="C22" s="5" t="s">
        <v>20</v>
      </c>
      <c r="D22" s="4" t="s">
        <v>23</v>
      </c>
    </row>
    <row r="23" spans="1:4" ht="18" customHeight="1">
      <c r="A23" s="4" t="s">
        <v>24</v>
      </c>
      <c r="B23" s="5" t="s">
        <v>25</v>
      </c>
      <c r="C23" s="5" t="s">
        <v>25</v>
      </c>
      <c r="D23" s="4" t="s">
        <v>26</v>
      </c>
    </row>
    <row r="24" spans="1:4" ht="18" customHeight="1">
      <c r="A24" s="4" t="s">
        <v>27</v>
      </c>
      <c r="B24" s="5" t="s">
        <v>455</v>
      </c>
      <c r="C24" s="5" t="s">
        <v>455</v>
      </c>
      <c r="D24" s="4" t="s">
        <v>229</v>
      </c>
    </row>
    <row r="25" spans="1:4" ht="18" customHeight="1">
      <c r="A25" s="4" t="s">
        <v>28</v>
      </c>
      <c r="B25" s="5" t="s">
        <v>317</v>
      </c>
      <c r="C25" s="5" t="s">
        <v>317</v>
      </c>
      <c r="D25" s="4" t="s">
        <v>29</v>
      </c>
    </row>
    <row r="26" spans="1:4" ht="18" customHeight="1">
      <c r="A26" s="4" t="s">
        <v>36</v>
      </c>
      <c r="B26" s="5"/>
      <c r="C26" s="5"/>
      <c r="D26" s="4"/>
    </row>
    <row r="27" spans="1:4" ht="18" customHeight="1">
      <c r="A27" s="4" t="s">
        <v>40</v>
      </c>
      <c r="B27" s="5" t="s">
        <v>41</v>
      </c>
      <c r="C27" s="5" t="s">
        <v>41</v>
      </c>
      <c r="D27" s="4" t="s">
        <v>42</v>
      </c>
    </row>
    <row r="28" spans="1:4" ht="18" customHeight="1">
      <c r="A28" s="4" t="s">
        <v>43</v>
      </c>
      <c r="B28" s="5" t="s">
        <v>449</v>
      </c>
      <c r="C28" s="5" t="s">
        <v>449</v>
      </c>
      <c r="D28" s="4" t="s">
        <v>45</v>
      </c>
    </row>
    <row r="29" spans="1:4" ht="18" customHeight="1">
      <c r="A29" s="4" t="s">
        <v>46</v>
      </c>
      <c r="B29" s="5" t="s">
        <v>449</v>
      </c>
      <c r="C29" s="5" t="s">
        <v>449</v>
      </c>
      <c r="D29" s="4" t="s">
        <v>47</v>
      </c>
    </row>
    <row r="30" spans="1:4" ht="20.100000000000001" customHeight="1"/>
  </sheetData>
  <mergeCells count="6">
    <mergeCell ref="A7:D7"/>
    <mergeCell ref="A2:D2"/>
    <mergeCell ref="A3:D3"/>
    <mergeCell ref="A4:D4"/>
    <mergeCell ref="A5:D5"/>
    <mergeCell ref="A6:D6"/>
  </mergeCells>
  <phoneticPr fontId="1"/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１湯川</vt:lpstr>
      <vt:lpstr>２戸倉</vt:lpstr>
      <vt:lpstr>３深堀</vt:lpstr>
      <vt:lpstr>4新本通</vt:lpstr>
      <vt:lpstr>５旭岡</vt:lpstr>
      <vt:lpstr>６北</vt:lpstr>
      <vt:lpstr>7新巴</vt:lpstr>
      <vt:lpstr>８銭中</vt:lpstr>
      <vt:lpstr>9新赤川</vt:lpstr>
      <vt:lpstr>10五稜郭</vt:lpstr>
      <vt:lpstr>11附属</vt:lpstr>
      <vt:lpstr>12桔梗</vt:lpstr>
      <vt:lpstr>港</vt:lpstr>
      <vt:lpstr>13新青柳</vt:lpstr>
      <vt:lpstr>14ﾗｻｰﾙ</vt:lpstr>
      <vt:lpstr>15戸井学</vt:lpstr>
      <vt:lpstr>16西高校</vt:lpstr>
      <vt:lpstr>17支援販売</vt:lpstr>
      <vt:lpstr>亀田</vt:lpstr>
      <vt:lpstr>鱒川</vt:lpstr>
      <vt:lpstr>カット１</vt:lpstr>
      <vt:lpstr>カット２</vt:lpstr>
      <vt:lpstr>高等支援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 noriko</dc:creator>
  <cp:lastModifiedBy>USER</cp:lastModifiedBy>
  <cp:lastPrinted>2020-10-20T05:26:53Z</cp:lastPrinted>
  <dcterms:created xsi:type="dcterms:W3CDTF">2015-12-04T01:01:48Z</dcterms:created>
  <dcterms:modified xsi:type="dcterms:W3CDTF">2020-12-15T06:02:58Z</dcterms:modified>
</cp:coreProperties>
</file>